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111\"/>
    </mc:Choice>
  </mc:AlternateContent>
  <bookViews>
    <workbookView xWindow="0" yWindow="0" windowWidth="19320" windowHeight="8235" tabRatio="772"/>
  </bookViews>
  <sheets>
    <sheet name="02217" sheetId="11" r:id="rId1"/>
  </sheets>
  <definedNames>
    <definedName name="_xlnm.Print_Area" localSheetId="0">'02217'!$A$1:$O$604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1" l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 s="1"/>
  <c r="G378" i="11" s="1"/>
  <c r="G379" i="11" s="1"/>
  <c r="G380" i="11" s="1"/>
  <c r="G381" i="11" s="1"/>
  <c r="G382" i="11" s="1"/>
  <c r="G383" i="11" s="1"/>
  <c r="G384" i="11" s="1"/>
  <c r="G385" i="11" s="1"/>
  <c r="G386" i="11" s="1"/>
  <c r="G387" i="11" s="1"/>
  <c r="G388" i="11" s="1"/>
  <c r="G389" i="11" s="1"/>
  <c r="G390" i="11" s="1"/>
  <c r="G391" i="11" s="1"/>
  <c r="G392" i="11" s="1"/>
  <c r="G393" i="11" s="1"/>
  <c r="G394" i="11" s="1"/>
  <c r="G395" i="11" s="1"/>
  <c r="G396" i="11" s="1"/>
  <c r="G397" i="11" s="1"/>
  <c r="G398" i="11" s="1"/>
  <c r="G399" i="11" s="1"/>
  <c r="G400" i="11" s="1"/>
  <c r="G401" i="11" s="1"/>
  <c r="G402" i="11" s="1"/>
  <c r="G403" i="11" s="1"/>
  <c r="G404" i="11" s="1"/>
  <c r="G405" i="11" s="1"/>
  <c r="G406" i="11" s="1"/>
  <c r="G407" i="11" s="1"/>
  <c r="G408" i="11" s="1"/>
  <c r="G409" i="11" s="1"/>
  <c r="G410" i="11" s="1"/>
  <c r="G411" i="11" s="1"/>
  <c r="G412" i="11" s="1"/>
  <c r="G413" i="11" s="1"/>
  <c r="G414" i="11" s="1"/>
  <c r="G415" i="11" s="1"/>
  <c r="G416" i="11" s="1"/>
  <c r="G417" i="11" s="1"/>
  <c r="G418" i="11" s="1"/>
  <c r="G419" i="11" s="1"/>
  <c r="G420" i="11" s="1"/>
  <c r="G421" i="11" s="1"/>
  <c r="G422" i="11" s="1"/>
  <c r="G423" i="11" s="1"/>
  <c r="G424" i="11" s="1"/>
  <c r="G425" i="11" s="1"/>
  <c r="G426" i="11" s="1"/>
  <c r="G427" i="11" s="1"/>
  <c r="G428" i="11" s="1"/>
  <c r="G429" i="11" s="1"/>
  <c r="G430" i="11" s="1"/>
  <c r="G431" i="11" s="1"/>
  <c r="G432" i="11" s="1"/>
  <c r="G433" i="11" s="1"/>
  <c r="G434" i="11" s="1"/>
  <c r="G435" i="11" s="1"/>
  <c r="G436" i="11" s="1"/>
  <c r="G437" i="11" s="1"/>
  <c r="G438" i="11" s="1"/>
  <c r="G439" i="11" s="1"/>
  <c r="G440" i="11" s="1"/>
  <c r="G441" i="11" s="1"/>
  <c r="G442" i="11" s="1"/>
  <c r="G443" i="11" s="1"/>
  <c r="G444" i="11" s="1"/>
  <c r="G445" i="11" s="1"/>
  <c r="G446" i="11" s="1"/>
  <c r="G447" i="11" s="1"/>
  <c r="G448" i="11" s="1"/>
  <c r="G449" i="11" s="1"/>
  <c r="G450" i="11" s="1"/>
  <c r="G451" i="11" s="1"/>
  <c r="G452" i="11" s="1"/>
  <c r="G453" i="11" s="1"/>
  <c r="G454" i="11" s="1"/>
  <c r="G455" i="11" s="1"/>
  <c r="G456" i="11" s="1"/>
  <c r="G457" i="11" s="1"/>
  <c r="G458" i="11" s="1"/>
  <c r="G459" i="11" s="1"/>
  <c r="G460" i="11" s="1"/>
  <c r="G461" i="11" s="1"/>
  <c r="G462" i="11" s="1"/>
  <c r="G463" i="11" s="1"/>
  <c r="G464" i="11" s="1"/>
  <c r="G465" i="11" s="1"/>
  <c r="G466" i="11" s="1"/>
  <c r="G467" i="11" s="1"/>
  <c r="G468" i="11" s="1"/>
  <c r="G469" i="11" s="1"/>
  <c r="G470" i="11" s="1"/>
  <c r="G471" i="11" s="1"/>
  <c r="G472" i="11" s="1"/>
  <c r="G473" i="11" s="1"/>
  <c r="G474" i="11" s="1"/>
  <c r="G475" i="11" s="1"/>
  <c r="G476" i="11" s="1"/>
  <c r="G477" i="11" s="1"/>
  <c r="G478" i="11" s="1"/>
  <c r="G479" i="11" s="1"/>
  <c r="G480" i="11" s="1"/>
  <c r="G481" i="11" s="1"/>
  <c r="G482" i="11" s="1"/>
  <c r="G483" i="11" s="1"/>
  <c r="G484" i="11" s="1"/>
  <c r="G485" i="11" s="1"/>
  <c r="G486" i="11" s="1"/>
  <c r="G487" i="11" s="1"/>
  <c r="G488" i="11" s="1"/>
  <c r="G489" i="11" s="1"/>
  <c r="G490" i="11" s="1"/>
  <c r="G491" i="11" s="1"/>
  <c r="G492" i="11" s="1"/>
  <c r="G493" i="11" s="1"/>
  <c r="G494" i="11" s="1"/>
  <c r="G495" i="11" s="1"/>
  <c r="G496" i="11" s="1"/>
  <c r="G497" i="11" s="1"/>
  <c r="G498" i="11" s="1"/>
  <c r="G499" i="11" s="1"/>
  <c r="G500" i="11" s="1"/>
  <c r="G501" i="11" s="1"/>
  <c r="G502" i="11" s="1"/>
  <c r="G503" i="11" s="1"/>
  <c r="G504" i="11" s="1"/>
  <c r="G505" i="11" s="1"/>
  <c r="G506" i="11" s="1"/>
  <c r="G507" i="11" s="1"/>
  <c r="G508" i="11" s="1"/>
  <c r="G509" i="11" s="1"/>
  <c r="G510" i="11" s="1"/>
  <c r="G511" i="11" s="1"/>
  <c r="G512" i="11" s="1"/>
  <c r="G513" i="11" s="1"/>
  <c r="G514" i="11" s="1"/>
  <c r="G515" i="11" s="1"/>
  <c r="G516" i="11" s="1"/>
  <c r="G517" i="11" s="1"/>
  <c r="G518" i="11" s="1"/>
  <c r="G519" i="11" s="1"/>
  <c r="G520" i="11" s="1"/>
  <c r="G521" i="11" s="1"/>
  <c r="G522" i="11" s="1"/>
  <c r="G523" i="11" s="1"/>
  <c r="G524" i="11" s="1"/>
  <c r="G525" i="11" s="1"/>
  <c r="G526" i="11" s="1"/>
  <c r="G527" i="11" s="1"/>
  <c r="G528" i="11" s="1"/>
  <c r="G529" i="11" s="1"/>
  <c r="G530" i="11" s="1"/>
  <c r="G531" i="11" s="1"/>
  <c r="G532" i="11" s="1"/>
  <c r="G533" i="11" s="1"/>
  <c r="G534" i="11" s="1"/>
  <c r="G535" i="11" s="1"/>
  <c r="G536" i="11" s="1"/>
  <c r="G537" i="11" s="1"/>
  <c r="G538" i="11" s="1"/>
  <c r="G539" i="11" s="1"/>
  <c r="G540" i="11" s="1"/>
  <c r="G541" i="11" s="1"/>
  <c r="G542" i="11" s="1"/>
  <c r="G543" i="11" s="1"/>
  <c r="G544" i="11" s="1"/>
  <c r="G545" i="11" s="1"/>
  <c r="G546" i="11" s="1"/>
  <c r="G547" i="11" s="1"/>
  <c r="G548" i="11" s="1"/>
  <c r="G549" i="11" s="1"/>
  <c r="G550" i="11" s="1"/>
  <c r="G551" i="11" s="1"/>
  <c r="G552" i="11" s="1"/>
  <c r="G553" i="11" s="1"/>
  <c r="G554" i="11" s="1"/>
  <c r="G555" i="11" s="1"/>
  <c r="G556" i="11" s="1"/>
  <c r="G557" i="11" s="1"/>
  <c r="G558" i="11" s="1"/>
  <c r="G559" i="11" s="1"/>
  <c r="G560" i="11" s="1"/>
  <c r="G561" i="11" s="1"/>
  <c r="G562" i="11" s="1"/>
  <c r="G563" i="11" s="1"/>
  <c r="G564" i="11" s="1"/>
  <c r="G565" i="11" s="1"/>
  <c r="G566" i="11" s="1"/>
  <c r="G567" i="11" s="1"/>
  <c r="G568" i="11" s="1"/>
  <c r="G569" i="11" s="1"/>
  <c r="G570" i="11" s="1"/>
  <c r="G571" i="11" s="1"/>
  <c r="G572" i="11" s="1"/>
  <c r="G573" i="11" s="1"/>
  <c r="G574" i="11" s="1"/>
  <c r="G575" i="11" s="1"/>
  <c r="G576" i="11" s="1"/>
  <c r="G577" i="11" s="1"/>
  <c r="G578" i="11" s="1"/>
  <c r="G579" i="11" s="1"/>
  <c r="G580" i="11" s="1"/>
  <c r="G581" i="11" s="1"/>
  <c r="G582" i="11" s="1"/>
  <c r="G583" i="11" s="1"/>
  <c r="G584" i="11" s="1"/>
  <c r="G585" i="11" s="1"/>
  <c r="G586" i="11" s="1"/>
  <c r="G587" i="11" s="1"/>
  <c r="G588" i="11" s="1"/>
  <c r="G589" i="11" s="1"/>
  <c r="G590" i="11" s="1"/>
  <c r="G591" i="11" s="1"/>
  <c r="G592" i="11" s="1"/>
  <c r="G593" i="11" s="1"/>
  <c r="G594" i="11" s="1"/>
  <c r="G595" i="11" s="1"/>
  <c r="G596" i="11" s="1"/>
  <c r="G597" i="11" s="1"/>
  <c r="G598" i="11" s="1"/>
  <c r="G599" i="11" s="1"/>
  <c r="G600" i="11" s="1"/>
  <c r="G601" i="11" s="1"/>
  <c r="G602" i="11" s="1"/>
  <c r="G603" i="11" s="1"/>
  <c r="R603" i="11" l="1"/>
  <c r="R602" i="11"/>
  <c r="R601" i="11"/>
  <c r="R600" i="11"/>
  <c r="R599" i="11"/>
  <c r="R598" i="11"/>
  <c r="R597" i="11"/>
  <c r="R596" i="11"/>
  <c r="R595" i="11"/>
  <c r="R594" i="11"/>
  <c r="R593" i="11"/>
  <c r="R592" i="11"/>
  <c r="R591" i="11"/>
  <c r="R590" i="11"/>
  <c r="R589" i="11"/>
  <c r="R588" i="11"/>
  <c r="R587" i="11"/>
  <c r="R586" i="11"/>
  <c r="R585" i="11"/>
  <c r="R584" i="11"/>
  <c r="R583" i="11"/>
  <c r="R582" i="11"/>
  <c r="R581" i="11"/>
  <c r="R580" i="11"/>
  <c r="R579" i="11"/>
  <c r="R578" i="11"/>
  <c r="R577" i="11"/>
  <c r="R576" i="11"/>
  <c r="R575" i="11"/>
  <c r="R574" i="11"/>
  <c r="R573" i="11"/>
  <c r="R572" i="11"/>
  <c r="R571" i="11"/>
  <c r="R570" i="11"/>
  <c r="R569" i="11"/>
  <c r="R568" i="11"/>
  <c r="R567" i="11"/>
  <c r="R566" i="11"/>
  <c r="R565" i="11"/>
  <c r="R564" i="11"/>
  <c r="R563" i="11"/>
  <c r="R562" i="11"/>
  <c r="R561" i="11"/>
  <c r="R560" i="11"/>
  <c r="R559" i="11"/>
  <c r="R558" i="11"/>
  <c r="R557" i="11"/>
  <c r="R556" i="11"/>
  <c r="R555" i="11"/>
  <c r="R554" i="11"/>
  <c r="R553" i="11"/>
  <c r="R552" i="11"/>
  <c r="R551" i="11"/>
  <c r="R550" i="11"/>
  <c r="R549" i="11"/>
  <c r="R548" i="11"/>
  <c r="R547" i="11"/>
  <c r="R546" i="11"/>
  <c r="R545" i="11"/>
  <c r="R544" i="11"/>
  <c r="R543" i="11"/>
  <c r="R542" i="11"/>
  <c r="R541" i="11"/>
  <c r="R540" i="11"/>
  <c r="R539" i="11"/>
  <c r="R538" i="11"/>
  <c r="R537" i="11"/>
  <c r="R536" i="11"/>
  <c r="R535" i="11"/>
  <c r="R534" i="11"/>
  <c r="R533" i="11"/>
  <c r="R532" i="11"/>
  <c r="R531" i="11"/>
  <c r="R530" i="11"/>
  <c r="R529" i="11"/>
  <c r="R528" i="11"/>
  <c r="R527" i="11"/>
  <c r="R526" i="11"/>
  <c r="R525" i="11"/>
  <c r="R524" i="11"/>
  <c r="R523" i="11"/>
  <c r="R522" i="11"/>
  <c r="R521" i="11"/>
  <c r="R520" i="11"/>
  <c r="R519" i="11"/>
  <c r="R518" i="11"/>
  <c r="R517" i="11"/>
  <c r="R516" i="11"/>
  <c r="R515" i="11"/>
  <c r="R514" i="11"/>
  <c r="R513" i="11"/>
  <c r="R512" i="11"/>
  <c r="R511" i="11"/>
  <c r="R510" i="11"/>
  <c r="R509" i="11"/>
  <c r="R508" i="11"/>
  <c r="R507" i="11"/>
  <c r="R506" i="11"/>
  <c r="R505" i="11"/>
  <c r="R504" i="11"/>
  <c r="R503" i="11"/>
  <c r="R502" i="11"/>
  <c r="R501" i="11"/>
  <c r="R500" i="11"/>
  <c r="R499" i="11"/>
  <c r="R498" i="11"/>
  <c r="R497" i="11"/>
  <c r="R496" i="11"/>
  <c r="R495" i="11"/>
  <c r="R494" i="11"/>
  <c r="R493" i="11"/>
  <c r="R492" i="11"/>
  <c r="R491" i="11"/>
  <c r="R490" i="11"/>
  <c r="R489" i="11"/>
  <c r="R488" i="11"/>
  <c r="R487" i="11"/>
  <c r="R486" i="11"/>
  <c r="R485" i="11"/>
  <c r="R484" i="11"/>
  <c r="R483" i="11"/>
  <c r="R482" i="11"/>
  <c r="R481" i="11"/>
  <c r="R480" i="11"/>
  <c r="R479" i="11"/>
  <c r="R478" i="11"/>
  <c r="R477" i="11"/>
  <c r="R476" i="11"/>
  <c r="R475" i="11"/>
  <c r="R474" i="11"/>
  <c r="R473" i="11"/>
  <c r="R472" i="11"/>
  <c r="R471" i="11"/>
  <c r="R470" i="11"/>
  <c r="R469" i="11"/>
  <c r="R468" i="11"/>
  <c r="R467" i="11"/>
  <c r="R466" i="11"/>
  <c r="R465" i="11"/>
  <c r="R464" i="11"/>
  <c r="R463" i="11"/>
  <c r="R462" i="11"/>
  <c r="R461" i="11"/>
  <c r="R460" i="11"/>
  <c r="R459" i="11"/>
  <c r="R458" i="11"/>
  <c r="R457" i="11"/>
  <c r="R456" i="11"/>
  <c r="R455" i="11"/>
  <c r="R454" i="11"/>
  <c r="R453" i="11"/>
  <c r="R452" i="11"/>
  <c r="R451" i="11"/>
  <c r="R450" i="11"/>
  <c r="R449" i="11"/>
  <c r="R448" i="11"/>
  <c r="R447" i="11"/>
  <c r="R446" i="11"/>
  <c r="R445" i="11"/>
  <c r="R444" i="11"/>
  <c r="R443" i="11"/>
  <c r="R442" i="11"/>
  <c r="R441" i="11"/>
  <c r="R440" i="11"/>
  <c r="R439" i="11"/>
  <c r="R438" i="11"/>
  <c r="R437" i="11"/>
  <c r="R436" i="11"/>
  <c r="R435" i="11"/>
  <c r="R434" i="11"/>
  <c r="R433" i="11"/>
  <c r="R432" i="11"/>
  <c r="R431" i="11"/>
  <c r="R430" i="11"/>
  <c r="R429" i="11"/>
  <c r="R428" i="11"/>
  <c r="R427" i="11"/>
  <c r="R426" i="11"/>
  <c r="R425" i="11"/>
  <c r="R424" i="11"/>
  <c r="R423" i="11"/>
  <c r="R422" i="11"/>
  <c r="R421" i="11"/>
  <c r="R420" i="11"/>
  <c r="R419" i="11"/>
  <c r="R418" i="11"/>
  <c r="R417" i="11"/>
  <c r="R416" i="11"/>
  <c r="R415" i="11"/>
  <c r="R414" i="11"/>
  <c r="R413" i="11"/>
  <c r="R412" i="11"/>
  <c r="R411" i="11"/>
  <c r="R410" i="11"/>
  <c r="R409" i="11"/>
  <c r="R408" i="11"/>
  <c r="R407" i="11"/>
  <c r="R406" i="11"/>
  <c r="R405" i="11"/>
  <c r="R404" i="11"/>
  <c r="R403" i="11"/>
  <c r="R402" i="11"/>
  <c r="R401" i="11"/>
  <c r="R400" i="11"/>
  <c r="R399" i="11"/>
  <c r="R398" i="11"/>
  <c r="R397" i="11"/>
  <c r="R396" i="11"/>
  <c r="R395" i="11"/>
  <c r="R394" i="11"/>
  <c r="R393" i="11"/>
  <c r="R392" i="11"/>
  <c r="R391" i="11"/>
  <c r="R390" i="11"/>
  <c r="R389" i="11"/>
  <c r="R388" i="11"/>
  <c r="R387" i="11"/>
  <c r="R386" i="11"/>
  <c r="R385" i="11"/>
  <c r="R384" i="11"/>
  <c r="R383" i="11"/>
  <c r="R382" i="11"/>
  <c r="R381" i="11"/>
  <c r="R380" i="11"/>
  <c r="R379" i="11"/>
  <c r="R378" i="11"/>
  <c r="R377" i="11"/>
  <c r="R376" i="11"/>
  <c r="R375" i="11"/>
  <c r="R374" i="11"/>
  <c r="R373" i="11"/>
  <c r="R372" i="11"/>
  <c r="R371" i="11"/>
  <c r="R370" i="11"/>
  <c r="R369" i="11"/>
  <c r="R368" i="11"/>
  <c r="R367" i="11"/>
  <c r="R366" i="11"/>
  <c r="R365" i="11"/>
  <c r="R364" i="11"/>
  <c r="R363" i="11"/>
  <c r="R362" i="11"/>
  <c r="R361" i="11"/>
  <c r="R360" i="11"/>
  <c r="R359" i="11"/>
  <c r="R358" i="11"/>
  <c r="R357" i="11"/>
  <c r="R356" i="11"/>
  <c r="R355" i="11"/>
  <c r="R354" i="11"/>
  <c r="R353" i="11"/>
  <c r="R352" i="11"/>
  <c r="R351" i="11"/>
  <c r="R350" i="11"/>
  <c r="R349" i="11"/>
  <c r="R348" i="11"/>
  <c r="R347" i="11"/>
  <c r="R346" i="11"/>
  <c r="R345" i="11"/>
  <c r="R344" i="11"/>
  <c r="R343" i="11"/>
  <c r="R342" i="11"/>
  <c r="R341" i="11"/>
  <c r="R340" i="11"/>
  <c r="R339" i="11"/>
  <c r="R338" i="11"/>
  <c r="R337" i="11"/>
  <c r="R336" i="11"/>
  <c r="R335" i="11"/>
  <c r="R334" i="11"/>
  <c r="R333" i="11"/>
  <c r="R332" i="11"/>
  <c r="R331" i="11"/>
  <c r="R330" i="11"/>
  <c r="R329" i="11"/>
  <c r="R328" i="11"/>
  <c r="R327" i="11"/>
  <c r="R326" i="11"/>
  <c r="R325" i="11"/>
  <c r="R324" i="11"/>
  <c r="R323" i="11"/>
  <c r="R322" i="11"/>
  <c r="R321" i="11"/>
  <c r="R320" i="11"/>
  <c r="R319" i="11"/>
  <c r="R318" i="11"/>
  <c r="R317" i="11"/>
  <c r="R316" i="11"/>
  <c r="R315" i="11"/>
  <c r="R314" i="11"/>
  <c r="R313" i="11"/>
  <c r="R312" i="11"/>
  <c r="R311" i="11"/>
  <c r="R310" i="11"/>
  <c r="R309" i="11"/>
  <c r="R308" i="11"/>
  <c r="R307" i="11"/>
  <c r="R306" i="11"/>
  <c r="R305" i="11"/>
  <c r="R304" i="11"/>
  <c r="R303" i="11"/>
  <c r="R302" i="11"/>
  <c r="R301" i="11"/>
  <c r="R300" i="11"/>
  <c r="R299" i="11"/>
  <c r="R298" i="11"/>
  <c r="R297" i="11"/>
  <c r="R296" i="11"/>
  <c r="R295" i="11"/>
  <c r="R294" i="11"/>
  <c r="R293" i="11"/>
  <c r="R292" i="11"/>
  <c r="R291" i="11"/>
  <c r="R290" i="11"/>
  <c r="R289" i="11"/>
  <c r="R288" i="11"/>
  <c r="R287" i="11"/>
  <c r="R286" i="11"/>
  <c r="R285" i="11"/>
  <c r="R284" i="11"/>
  <c r="R283" i="11"/>
  <c r="R282" i="11"/>
  <c r="R281" i="11"/>
  <c r="R280" i="11"/>
  <c r="R279" i="11"/>
  <c r="R278" i="11"/>
  <c r="R277" i="11"/>
  <c r="R276" i="11"/>
  <c r="R275" i="11"/>
  <c r="R274" i="11"/>
  <c r="R273" i="11"/>
  <c r="R272" i="11"/>
  <c r="R271" i="11"/>
  <c r="R270" i="11"/>
  <c r="R269" i="11"/>
  <c r="R268" i="11"/>
  <c r="R267" i="11"/>
  <c r="R266" i="11"/>
  <c r="R265" i="11"/>
  <c r="R264" i="11"/>
  <c r="R263" i="11"/>
  <c r="R262" i="11"/>
  <c r="R261" i="11"/>
  <c r="R260" i="11"/>
  <c r="R259" i="11"/>
  <c r="R258" i="11"/>
  <c r="R257" i="11"/>
  <c r="R256" i="11"/>
  <c r="R255" i="11"/>
  <c r="R254" i="11"/>
  <c r="R253" i="11"/>
  <c r="R252" i="11"/>
  <c r="R251" i="11"/>
  <c r="R250" i="11"/>
  <c r="R249" i="11"/>
  <c r="R248" i="11"/>
  <c r="R247" i="11"/>
  <c r="R246" i="11"/>
  <c r="R245" i="11"/>
  <c r="R244" i="11"/>
  <c r="R243" i="11"/>
  <c r="R242" i="11"/>
  <c r="R241" i="11"/>
  <c r="R240" i="11"/>
  <c r="R239" i="11"/>
  <c r="R238" i="11"/>
  <c r="R237" i="11"/>
  <c r="R236" i="11"/>
  <c r="R235" i="11"/>
  <c r="R234" i="11"/>
  <c r="R233" i="11"/>
  <c r="R232" i="11"/>
  <c r="R231" i="11"/>
  <c r="R230" i="11"/>
  <c r="R229" i="11"/>
  <c r="R228" i="11"/>
  <c r="R227" i="11"/>
  <c r="R226" i="11"/>
  <c r="R225" i="11"/>
  <c r="R224" i="11"/>
  <c r="R223" i="11"/>
  <c r="R222" i="11"/>
  <c r="R221" i="11"/>
  <c r="R220" i="11"/>
  <c r="R219" i="11"/>
  <c r="R218" i="11"/>
  <c r="R217" i="11"/>
  <c r="R216" i="11"/>
  <c r="R215" i="11"/>
  <c r="R214" i="11"/>
  <c r="R213" i="11"/>
  <c r="R212" i="11"/>
  <c r="R211" i="11"/>
  <c r="R210" i="11"/>
  <c r="R209" i="11"/>
  <c r="R208" i="11"/>
  <c r="R207" i="11"/>
  <c r="R206" i="11"/>
  <c r="R205" i="11"/>
  <c r="R204" i="11"/>
  <c r="R203" i="11"/>
  <c r="R202" i="11"/>
  <c r="R201" i="11"/>
  <c r="R200" i="11"/>
  <c r="R199" i="11"/>
  <c r="R198" i="11"/>
  <c r="R197" i="11"/>
  <c r="R196" i="11"/>
  <c r="R195" i="11"/>
  <c r="R194" i="11"/>
  <c r="R193" i="11"/>
  <c r="R192" i="11"/>
  <c r="R191" i="11"/>
  <c r="R190" i="11"/>
  <c r="R189" i="11"/>
  <c r="R188" i="11"/>
  <c r="R187" i="11"/>
  <c r="R186" i="11"/>
  <c r="R185" i="11"/>
  <c r="R184" i="11"/>
  <c r="R183" i="11"/>
  <c r="R182" i="11"/>
  <c r="R181" i="11"/>
  <c r="R180" i="11"/>
  <c r="R179" i="11"/>
  <c r="R178" i="11"/>
  <c r="R177" i="11"/>
  <c r="R176" i="11"/>
  <c r="R175" i="11"/>
  <c r="R174" i="11"/>
  <c r="R173" i="11"/>
  <c r="R172" i="11"/>
  <c r="R171" i="11"/>
  <c r="R170" i="11"/>
  <c r="R169" i="11"/>
  <c r="R168" i="11"/>
  <c r="R167" i="11"/>
  <c r="R166" i="11"/>
  <c r="R165" i="11"/>
  <c r="R164" i="11"/>
  <c r="R163" i="11"/>
  <c r="R162" i="11"/>
  <c r="R161" i="11"/>
  <c r="R160" i="11"/>
  <c r="R159" i="11"/>
  <c r="R158" i="11"/>
  <c r="R157" i="11"/>
  <c r="R156" i="11"/>
  <c r="R155" i="11"/>
  <c r="R154" i="11"/>
  <c r="R153" i="11"/>
  <c r="R152" i="11"/>
  <c r="R151" i="11"/>
  <c r="R150" i="11"/>
  <c r="R149" i="11"/>
  <c r="R148" i="11"/>
  <c r="R147" i="11"/>
  <c r="R146" i="11"/>
  <c r="R145" i="11"/>
  <c r="R144" i="11"/>
  <c r="R143" i="11"/>
  <c r="R142" i="11"/>
  <c r="R141" i="11"/>
  <c r="R140" i="11"/>
  <c r="R139" i="11"/>
  <c r="R138" i="11"/>
  <c r="R137" i="11"/>
  <c r="R136" i="11"/>
  <c r="R135" i="11"/>
  <c r="R134" i="11"/>
  <c r="R133" i="11"/>
  <c r="R132" i="11"/>
  <c r="R131" i="11"/>
  <c r="R130" i="11"/>
  <c r="R129" i="11"/>
  <c r="R128" i="11"/>
  <c r="R127" i="11"/>
  <c r="R126" i="11"/>
  <c r="R125" i="11"/>
  <c r="R124" i="11"/>
  <c r="R123" i="11"/>
  <c r="R122" i="11"/>
  <c r="R121" i="11"/>
  <c r="R120" i="11"/>
  <c r="R119" i="11"/>
  <c r="R118" i="11"/>
  <c r="R117" i="11"/>
  <c r="R116" i="11"/>
  <c r="R115" i="11"/>
  <c r="R114" i="11"/>
  <c r="R113" i="11"/>
  <c r="R112" i="11"/>
  <c r="R111" i="11"/>
  <c r="R110" i="11"/>
  <c r="R109" i="11"/>
  <c r="R108" i="11"/>
  <c r="R107" i="11"/>
  <c r="R106" i="11"/>
  <c r="R105" i="11"/>
  <c r="R104" i="11"/>
  <c r="R103" i="11"/>
  <c r="R102" i="11"/>
  <c r="R101" i="11"/>
  <c r="R100" i="11"/>
  <c r="R99" i="11"/>
  <c r="R98" i="11"/>
  <c r="R97" i="11"/>
  <c r="R96" i="11"/>
  <c r="R95" i="11"/>
  <c r="R94" i="11"/>
  <c r="R93" i="11"/>
  <c r="R92" i="11"/>
  <c r="R91" i="11"/>
  <c r="R90" i="11"/>
  <c r="R89" i="11"/>
  <c r="R88" i="11"/>
  <c r="R87" i="11"/>
  <c r="R86" i="11"/>
  <c r="R85" i="11"/>
  <c r="R84" i="11"/>
  <c r="R83" i="11"/>
  <c r="R82" i="11"/>
  <c r="R81" i="11"/>
  <c r="R80" i="11"/>
  <c r="R79" i="11"/>
  <c r="R78" i="11"/>
  <c r="R77" i="11"/>
  <c r="R76" i="11"/>
  <c r="R75" i="11"/>
  <c r="R74" i="11"/>
  <c r="R73" i="11"/>
  <c r="R72" i="11"/>
  <c r="R71" i="11"/>
  <c r="R70" i="11"/>
  <c r="R69" i="11"/>
  <c r="R68" i="11"/>
  <c r="R67" i="11"/>
  <c r="R66" i="11"/>
  <c r="R65" i="11"/>
  <c r="R64" i="11"/>
  <c r="R63" i="11"/>
  <c r="R62" i="11"/>
  <c r="R61" i="11"/>
  <c r="R60" i="11"/>
  <c r="R59" i="11"/>
  <c r="R58" i="11"/>
  <c r="R57" i="11"/>
  <c r="R56" i="11"/>
  <c r="R55" i="11"/>
  <c r="R54" i="11"/>
  <c r="R53" i="11"/>
  <c r="R52" i="11"/>
  <c r="R51" i="11"/>
  <c r="R50" i="11"/>
  <c r="R49" i="11"/>
  <c r="R48" i="11"/>
  <c r="R47" i="11"/>
  <c r="R46" i="11"/>
  <c r="R45" i="11"/>
  <c r="R44" i="11"/>
  <c r="R43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7" i="11"/>
  <c r="R26" i="11"/>
  <c r="R25" i="11"/>
  <c r="R24" i="11"/>
  <c r="R23" i="11"/>
  <c r="R22" i="11"/>
  <c r="R21" i="11"/>
  <c r="R20" i="11"/>
  <c r="R19" i="11"/>
  <c r="R18" i="11"/>
  <c r="R17" i="11"/>
  <c r="R16" i="11"/>
  <c r="R15" i="11"/>
  <c r="P15" i="11" l="1"/>
  <c r="P7" i="11" s="1"/>
  <c r="R7" i="11" s="1"/>
  <c r="T7" i="11" s="1"/>
  <c r="U7" i="11" s="1"/>
  <c r="V7" i="11" s="1"/>
  <c r="W7" i="11" s="1"/>
  <c r="Y7" i="11" s="1"/>
  <c r="P6" i="11" l="1"/>
  <c r="R6" i="11" s="1"/>
  <c r="T6" i="11" s="1"/>
  <c r="U6" i="11" s="1"/>
  <c r="V6" i="11" s="1"/>
  <c r="W6" i="11" s="1"/>
  <c r="Y6" i="11" s="1"/>
  <c r="Y8" i="11" s="1"/>
  <c r="AB603" i="11" l="1"/>
  <c r="AB602" i="11"/>
  <c r="AB601" i="11"/>
  <c r="AD601" i="11" s="1"/>
  <c r="AE601" i="11" s="1"/>
  <c r="AF601" i="11" s="1"/>
  <c r="AG601" i="11" s="1"/>
  <c r="AI601" i="11" s="1"/>
  <c r="AB600" i="11"/>
  <c r="AB599" i="11"/>
  <c r="AB598" i="11"/>
  <c r="AB597" i="11"/>
  <c r="AD597" i="11" s="1"/>
  <c r="AE597" i="11" s="1"/>
  <c r="AF597" i="11" s="1"/>
  <c r="AG597" i="11" s="1"/>
  <c r="AI597" i="11" s="1"/>
  <c r="AB596" i="11"/>
  <c r="AD596" i="11" s="1"/>
  <c r="AE596" i="11" s="1"/>
  <c r="AF596" i="11" s="1"/>
  <c r="AG596" i="11" s="1"/>
  <c r="AI596" i="11" s="1"/>
  <c r="AB595" i="11"/>
  <c r="AB594" i="11"/>
  <c r="AB593" i="11"/>
  <c r="AD593" i="11" s="1"/>
  <c r="AE593" i="11" s="1"/>
  <c r="AF593" i="11" s="1"/>
  <c r="AG593" i="11" s="1"/>
  <c r="AI593" i="11" s="1"/>
  <c r="AB592" i="11"/>
  <c r="AD592" i="11" s="1"/>
  <c r="AE592" i="11" s="1"/>
  <c r="AF592" i="11" s="1"/>
  <c r="AG592" i="11" s="1"/>
  <c r="AI592" i="11" s="1"/>
  <c r="AB591" i="11"/>
  <c r="AB590" i="11"/>
  <c r="AB589" i="11"/>
  <c r="AD589" i="11" s="1"/>
  <c r="AE589" i="11" s="1"/>
  <c r="AF589" i="11" s="1"/>
  <c r="AG589" i="11" s="1"/>
  <c r="AI589" i="11" s="1"/>
  <c r="AB588" i="11"/>
  <c r="AD588" i="11" s="1"/>
  <c r="AE588" i="11" s="1"/>
  <c r="AF588" i="11" s="1"/>
  <c r="AG588" i="11" s="1"/>
  <c r="AI588" i="11" s="1"/>
  <c r="AB587" i="11"/>
  <c r="AB586" i="11"/>
  <c r="AD586" i="11" s="1"/>
  <c r="AB585" i="11"/>
  <c r="AD585" i="11" s="1"/>
  <c r="AE585" i="11" s="1"/>
  <c r="AF585" i="11" s="1"/>
  <c r="AG585" i="11" s="1"/>
  <c r="AI585" i="11" s="1"/>
  <c r="AB584" i="11"/>
  <c r="AD584" i="11" s="1"/>
  <c r="AE584" i="11" s="1"/>
  <c r="AF584" i="11" s="1"/>
  <c r="AG584" i="11" s="1"/>
  <c r="AI584" i="11" s="1"/>
  <c r="AB583" i="11"/>
  <c r="AB582" i="11"/>
  <c r="AB581" i="11"/>
  <c r="AD581" i="11" s="1"/>
  <c r="AE581" i="11" s="1"/>
  <c r="AF581" i="11" s="1"/>
  <c r="AG581" i="11" s="1"/>
  <c r="AI581" i="11" s="1"/>
  <c r="AB580" i="11"/>
  <c r="AD580" i="11" s="1"/>
  <c r="AE580" i="11" s="1"/>
  <c r="AF580" i="11" s="1"/>
  <c r="AG580" i="11" s="1"/>
  <c r="AI580" i="11" s="1"/>
  <c r="AB579" i="11"/>
  <c r="AB578" i="11"/>
  <c r="AB577" i="11"/>
  <c r="AD577" i="11" s="1"/>
  <c r="AE577" i="11" s="1"/>
  <c r="AF577" i="11" s="1"/>
  <c r="AG577" i="11" s="1"/>
  <c r="AI577" i="11" s="1"/>
  <c r="AB576" i="11"/>
  <c r="AD576" i="11" s="1"/>
  <c r="AE576" i="11" s="1"/>
  <c r="AF576" i="11" s="1"/>
  <c r="AG576" i="11" s="1"/>
  <c r="AI576" i="11" s="1"/>
  <c r="AB575" i="11"/>
  <c r="AB574" i="11"/>
  <c r="AD574" i="11" s="1"/>
  <c r="AB573" i="11"/>
  <c r="AD573" i="11" s="1"/>
  <c r="AE573" i="11" s="1"/>
  <c r="AF573" i="11" s="1"/>
  <c r="AG573" i="11" s="1"/>
  <c r="AI573" i="11" s="1"/>
  <c r="AB572" i="11"/>
  <c r="AD572" i="11" s="1"/>
  <c r="AE572" i="11" s="1"/>
  <c r="AF572" i="11" s="1"/>
  <c r="AG572" i="11" s="1"/>
  <c r="AI572" i="11" s="1"/>
  <c r="AB571" i="11"/>
  <c r="AB570" i="11"/>
  <c r="AB569" i="11"/>
  <c r="AD569" i="11" s="1"/>
  <c r="AE569" i="11" s="1"/>
  <c r="AF569" i="11" s="1"/>
  <c r="AG569" i="11" s="1"/>
  <c r="AI569" i="11" s="1"/>
  <c r="AB568" i="11"/>
  <c r="AD568" i="11" s="1"/>
  <c r="AE568" i="11" s="1"/>
  <c r="AF568" i="11" s="1"/>
  <c r="AG568" i="11" s="1"/>
  <c r="AI568" i="11" s="1"/>
  <c r="AB567" i="11"/>
  <c r="AB566" i="11"/>
  <c r="AD566" i="11" s="1"/>
  <c r="AB565" i="11"/>
  <c r="AD565" i="11" s="1"/>
  <c r="AE565" i="11" s="1"/>
  <c r="AF565" i="11" s="1"/>
  <c r="AG565" i="11" s="1"/>
  <c r="AI565" i="11" s="1"/>
  <c r="AB564" i="11"/>
  <c r="AD564" i="11" s="1"/>
  <c r="AE564" i="11" s="1"/>
  <c r="AF564" i="11" s="1"/>
  <c r="AG564" i="11" s="1"/>
  <c r="AI564" i="11" s="1"/>
  <c r="AB563" i="11"/>
  <c r="AB562" i="11"/>
  <c r="AB561" i="11"/>
  <c r="AD561" i="11" s="1"/>
  <c r="AE561" i="11" s="1"/>
  <c r="AF561" i="11" s="1"/>
  <c r="AG561" i="11" s="1"/>
  <c r="AI561" i="11" s="1"/>
  <c r="AB560" i="11"/>
  <c r="AD560" i="11" s="1"/>
  <c r="AE560" i="11" s="1"/>
  <c r="AF560" i="11" s="1"/>
  <c r="AG560" i="11" s="1"/>
  <c r="AI560" i="11" s="1"/>
  <c r="AB559" i="11"/>
  <c r="AB558" i="11"/>
  <c r="AB557" i="11"/>
  <c r="AD557" i="11" s="1"/>
  <c r="AE557" i="11" s="1"/>
  <c r="AF557" i="11" s="1"/>
  <c r="AG557" i="11" s="1"/>
  <c r="AI557" i="11" s="1"/>
  <c r="AB556" i="11"/>
  <c r="AD556" i="11" s="1"/>
  <c r="AE556" i="11" s="1"/>
  <c r="AF556" i="11" s="1"/>
  <c r="AG556" i="11" s="1"/>
  <c r="AI556" i="11" s="1"/>
  <c r="AB555" i="11"/>
  <c r="AB554" i="11"/>
  <c r="AB553" i="11"/>
  <c r="AB552" i="11"/>
  <c r="AD552" i="11" s="1"/>
  <c r="AE552" i="11" s="1"/>
  <c r="AF552" i="11" s="1"/>
  <c r="AG552" i="11" s="1"/>
  <c r="AI552" i="11" s="1"/>
  <c r="AB551" i="11"/>
  <c r="AB550" i="11"/>
  <c r="AD550" i="11" s="1"/>
  <c r="AB549" i="11"/>
  <c r="AD549" i="11" s="1"/>
  <c r="AE549" i="11" s="1"/>
  <c r="AF549" i="11" s="1"/>
  <c r="AG549" i="11" s="1"/>
  <c r="AI549" i="11" s="1"/>
  <c r="AB548" i="11"/>
  <c r="AD548" i="11" s="1"/>
  <c r="AE548" i="11" s="1"/>
  <c r="AF548" i="11" s="1"/>
  <c r="AG548" i="11" s="1"/>
  <c r="AI548" i="11" s="1"/>
  <c r="AB547" i="11"/>
  <c r="AB546" i="11"/>
  <c r="AB545" i="11"/>
  <c r="AD545" i="11" s="1"/>
  <c r="AE545" i="11" s="1"/>
  <c r="AF545" i="11" s="1"/>
  <c r="AG545" i="11" s="1"/>
  <c r="AI545" i="11" s="1"/>
  <c r="AB544" i="11"/>
  <c r="AD544" i="11" s="1"/>
  <c r="AE544" i="11" s="1"/>
  <c r="AF544" i="11" s="1"/>
  <c r="AG544" i="11" s="1"/>
  <c r="AI544" i="11" s="1"/>
  <c r="AB543" i="11"/>
  <c r="AB542" i="11"/>
  <c r="AD542" i="11" s="1"/>
  <c r="AE542" i="11" s="1"/>
  <c r="AB541" i="11"/>
  <c r="AB540" i="11"/>
  <c r="AD540" i="11" s="1"/>
  <c r="AE540" i="11" s="1"/>
  <c r="AF540" i="11" s="1"/>
  <c r="AG540" i="11" s="1"/>
  <c r="AI540" i="11" s="1"/>
  <c r="AB539" i="11"/>
  <c r="AB538" i="11"/>
  <c r="AB537" i="11"/>
  <c r="AD537" i="11" s="1"/>
  <c r="AE537" i="11" s="1"/>
  <c r="AF537" i="11" s="1"/>
  <c r="AG537" i="11" s="1"/>
  <c r="AI537" i="11" s="1"/>
  <c r="AB536" i="11"/>
  <c r="AD536" i="11" s="1"/>
  <c r="AE536" i="11" s="1"/>
  <c r="AF536" i="11" s="1"/>
  <c r="AG536" i="11" s="1"/>
  <c r="AI536" i="11" s="1"/>
  <c r="AB535" i="11"/>
  <c r="AB534" i="11"/>
  <c r="AB533" i="11"/>
  <c r="AD533" i="11" s="1"/>
  <c r="AE533" i="11" s="1"/>
  <c r="AF533" i="11" s="1"/>
  <c r="AG533" i="11" s="1"/>
  <c r="AI533" i="11" s="1"/>
  <c r="AB532" i="11"/>
  <c r="AD532" i="11" s="1"/>
  <c r="AE532" i="11" s="1"/>
  <c r="AF532" i="11" s="1"/>
  <c r="AG532" i="11" s="1"/>
  <c r="AI532" i="11" s="1"/>
  <c r="AB531" i="11"/>
  <c r="AB530" i="11"/>
  <c r="AB529" i="11"/>
  <c r="AD529" i="11" s="1"/>
  <c r="AE529" i="11" s="1"/>
  <c r="AF529" i="11" s="1"/>
  <c r="AG529" i="11" s="1"/>
  <c r="AI529" i="11" s="1"/>
  <c r="AB528" i="11"/>
  <c r="AD528" i="11" s="1"/>
  <c r="AE528" i="11" s="1"/>
  <c r="AF528" i="11" s="1"/>
  <c r="AG528" i="11" s="1"/>
  <c r="AI528" i="11" s="1"/>
  <c r="AB527" i="11"/>
  <c r="AB526" i="11"/>
  <c r="AD526" i="11" s="1"/>
  <c r="AE526" i="11" s="1"/>
  <c r="AB525" i="11"/>
  <c r="AD525" i="11" s="1"/>
  <c r="AE525" i="11" s="1"/>
  <c r="AF525" i="11" s="1"/>
  <c r="AG525" i="11" s="1"/>
  <c r="AI525" i="11" s="1"/>
  <c r="AB524" i="11"/>
  <c r="AD524" i="11" s="1"/>
  <c r="AE524" i="11" s="1"/>
  <c r="AF524" i="11" s="1"/>
  <c r="AG524" i="11" s="1"/>
  <c r="AI524" i="11" s="1"/>
  <c r="AB523" i="11"/>
  <c r="AB522" i="11"/>
  <c r="AB521" i="11"/>
  <c r="AD521" i="11" s="1"/>
  <c r="AE521" i="11" s="1"/>
  <c r="AF521" i="11" s="1"/>
  <c r="AG521" i="11" s="1"/>
  <c r="AI521" i="11" s="1"/>
  <c r="AB520" i="11"/>
  <c r="AD520" i="11" s="1"/>
  <c r="AE520" i="11" s="1"/>
  <c r="AF520" i="11" s="1"/>
  <c r="AG520" i="11" s="1"/>
  <c r="AI520" i="11" s="1"/>
  <c r="AB519" i="11"/>
  <c r="AB518" i="11"/>
  <c r="AB517" i="11"/>
  <c r="AD517" i="11" s="1"/>
  <c r="AE517" i="11" s="1"/>
  <c r="AF517" i="11" s="1"/>
  <c r="AG517" i="11" s="1"/>
  <c r="AI517" i="11" s="1"/>
  <c r="AB516" i="11"/>
  <c r="AD516" i="11" s="1"/>
  <c r="AE516" i="11" s="1"/>
  <c r="AF516" i="11" s="1"/>
  <c r="AG516" i="11" s="1"/>
  <c r="AI516" i="11" s="1"/>
  <c r="AB515" i="11"/>
  <c r="AB514" i="11"/>
  <c r="AB513" i="11"/>
  <c r="AD513" i="11" s="1"/>
  <c r="AE513" i="11" s="1"/>
  <c r="AF513" i="11" s="1"/>
  <c r="AG513" i="11" s="1"/>
  <c r="AI513" i="11" s="1"/>
  <c r="AB512" i="11"/>
  <c r="AD512" i="11" s="1"/>
  <c r="AE512" i="11" s="1"/>
  <c r="AF512" i="11" s="1"/>
  <c r="AG512" i="11" s="1"/>
  <c r="AI512" i="11" s="1"/>
  <c r="AB511" i="11"/>
  <c r="AB510" i="11"/>
  <c r="AB509" i="11"/>
  <c r="AD509" i="11" s="1"/>
  <c r="AE509" i="11" s="1"/>
  <c r="AF509" i="11" s="1"/>
  <c r="AG509" i="11" s="1"/>
  <c r="AI509" i="11" s="1"/>
  <c r="AB508" i="11"/>
  <c r="AD508" i="11" s="1"/>
  <c r="AE508" i="11" s="1"/>
  <c r="AF508" i="11" s="1"/>
  <c r="AG508" i="11" s="1"/>
  <c r="AI508" i="11" s="1"/>
  <c r="AB507" i="11"/>
  <c r="AB506" i="11"/>
  <c r="AD506" i="11" s="1"/>
  <c r="AE506" i="11" s="1"/>
  <c r="AF506" i="11" s="1"/>
  <c r="AG506" i="11" s="1"/>
  <c r="AI506" i="11" s="1"/>
  <c r="AB505" i="11"/>
  <c r="AD505" i="11" s="1"/>
  <c r="AE505" i="11" s="1"/>
  <c r="AF505" i="11" s="1"/>
  <c r="AG505" i="11" s="1"/>
  <c r="AI505" i="11" s="1"/>
  <c r="AB504" i="11"/>
  <c r="AD504" i="11" s="1"/>
  <c r="AE504" i="11" s="1"/>
  <c r="AF504" i="11" s="1"/>
  <c r="AG504" i="11" s="1"/>
  <c r="AI504" i="11" s="1"/>
  <c r="AB503" i="11"/>
  <c r="AB502" i="11"/>
  <c r="AB501" i="11"/>
  <c r="AD501" i="11" s="1"/>
  <c r="AE501" i="11" s="1"/>
  <c r="AF501" i="11" s="1"/>
  <c r="AG501" i="11" s="1"/>
  <c r="AI501" i="11" s="1"/>
  <c r="AB500" i="11"/>
  <c r="AD500" i="11" s="1"/>
  <c r="AE500" i="11" s="1"/>
  <c r="AF500" i="11" s="1"/>
  <c r="AG500" i="11" s="1"/>
  <c r="AI500" i="11" s="1"/>
  <c r="AB499" i="11"/>
  <c r="AB498" i="11"/>
  <c r="AB497" i="11"/>
  <c r="AD497" i="11" s="1"/>
  <c r="AE497" i="11" s="1"/>
  <c r="AF497" i="11" s="1"/>
  <c r="AG497" i="11" s="1"/>
  <c r="AI497" i="11" s="1"/>
  <c r="AB496" i="11"/>
  <c r="AD496" i="11" s="1"/>
  <c r="AE496" i="11" s="1"/>
  <c r="AF496" i="11" s="1"/>
  <c r="AG496" i="11" s="1"/>
  <c r="AI496" i="11" s="1"/>
  <c r="AB495" i="11"/>
  <c r="AB494" i="11"/>
  <c r="AB493" i="11"/>
  <c r="AD493" i="11" s="1"/>
  <c r="AE493" i="11" s="1"/>
  <c r="AF493" i="11" s="1"/>
  <c r="AG493" i="11" s="1"/>
  <c r="AI493" i="11" s="1"/>
  <c r="AB492" i="11"/>
  <c r="AD492" i="11" s="1"/>
  <c r="AE492" i="11" s="1"/>
  <c r="AF492" i="11" s="1"/>
  <c r="AG492" i="11" s="1"/>
  <c r="AI492" i="11" s="1"/>
  <c r="AB491" i="11"/>
  <c r="AB490" i="11"/>
  <c r="AB489" i="11"/>
  <c r="AD489" i="11" s="1"/>
  <c r="AE489" i="11" s="1"/>
  <c r="AF489" i="11" s="1"/>
  <c r="AG489" i="11" s="1"/>
  <c r="AI489" i="11" s="1"/>
  <c r="AB488" i="11"/>
  <c r="AD488" i="11" s="1"/>
  <c r="AE488" i="11" s="1"/>
  <c r="AF488" i="11" s="1"/>
  <c r="AG488" i="11" s="1"/>
  <c r="AI488" i="11" s="1"/>
  <c r="AB487" i="11"/>
  <c r="AB486" i="11"/>
  <c r="AB485" i="11"/>
  <c r="AD485" i="11" s="1"/>
  <c r="AE485" i="11" s="1"/>
  <c r="AF485" i="11" s="1"/>
  <c r="AG485" i="11" s="1"/>
  <c r="AI485" i="11" s="1"/>
  <c r="AB484" i="11"/>
  <c r="AD484" i="11" s="1"/>
  <c r="AE484" i="11" s="1"/>
  <c r="AF484" i="11" s="1"/>
  <c r="AG484" i="11" s="1"/>
  <c r="AI484" i="11" s="1"/>
  <c r="AB483" i="11"/>
  <c r="AB482" i="11"/>
  <c r="AB481" i="11"/>
  <c r="AD481" i="11" s="1"/>
  <c r="AE481" i="11" s="1"/>
  <c r="AF481" i="11" s="1"/>
  <c r="AG481" i="11" s="1"/>
  <c r="AI481" i="11" s="1"/>
  <c r="AB480" i="11"/>
  <c r="AD480" i="11" s="1"/>
  <c r="AE480" i="11" s="1"/>
  <c r="AF480" i="11" s="1"/>
  <c r="AG480" i="11" s="1"/>
  <c r="AI480" i="11" s="1"/>
  <c r="AB479" i="11"/>
  <c r="AB478" i="11"/>
  <c r="AB477" i="11"/>
  <c r="AD477" i="11" s="1"/>
  <c r="AE477" i="11" s="1"/>
  <c r="AF477" i="11" s="1"/>
  <c r="AG477" i="11" s="1"/>
  <c r="AI477" i="11" s="1"/>
  <c r="AB476" i="11"/>
  <c r="AD476" i="11" s="1"/>
  <c r="AE476" i="11" s="1"/>
  <c r="AF476" i="11" s="1"/>
  <c r="AG476" i="11" s="1"/>
  <c r="AI476" i="11" s="1"/>
  <c r="AB475" i="11"/>
  <c r="AB474" i="11"/>
  <c r="AB473" i="11"/>
  <c r="AD473" i="11" s="1"/>
  <c r="AE473" i="11" s="1"/>
  <c r="AF473" i="11" s="1"/>
  <c r="AG473" i="11" s="1"/>
  <c r="AI473" i="11" s="1"/>
  <c r="AB472" i="11"/>
  <c r="AD472" i="11" s="1"/>
  <c r="AE472" i="11" s="1"/>
  <c r="AF472" i="11" s="1"/>
  <c r="AG472" i="11" s="1"/>
  <c r="AI472" i="11" s="1"/>
  <c r="AB471" i="11"/>
  <c r="AB470" i="11"/>
  <c r="AB469" i="11"/>
  <c r="AD469" i="11" s="1"/>
  <c r="AE469" i="11" s="1"/>
  <c r="AF469" i="11" s="1"/>
  <c r="AG469" i="11" s="1"/>
  <c r="AI469" i="11" s="1"/>
  <c r="AB468" i="11"/>
  <c r="AD468" i="11" s="1"/>
  <c r="AE468" i="11" s="1"/>
  <c r="AF468" i="11" s="1"/>
  <c r="AG468" i="11" s="1"/>
  <c r="AI468" i="11" s="1"/>
  <c r="AB467" i="11"/>
  <c r="AB466" i="11"/>
  <c r="AB465" i="11"/>
  <c r="AD465" i="11" s="1"/>
  <c r="AE465" i="11" s="1"/>
  <c r="AF465" i="11" s="1"/>
  <c r="AG465" i="11" s="1"/>
  <c r="AI465" i="11" s="1"/>
  <c r="AB464" i="11"/>
  <c r="AD464" i="11" s="1"/>
  <c r="AE464" i="11" s="1"/>
  <c r="AF464" i="11" s="1"/>
  <c r="AG464" i="11" s="1"/>
  <c r="AI464" i="11" s="1"/>
  <c r="AB463" i="11"/>
  <c r="AB462" i="11"/>
  <c r="AB461" i="11"/>
  <c r="AD461" i="11" s="1"/>
  <c r="AE461" i="11" s="1"/>
  <c r="AF461" i="11" s="1"/>
  <c r="AG461" i="11" s="1"/>
  <c r="AI461" i="11" s="1"/>
  <c r="AB460" i="11"/>
  <c r="AD460" i="11" s="1"/>
  <c r="AE460" i="11" s="1"/>
  <c r="AF460" i="11" s="1"/>
  <c r="AG460" i="11" s="1"/>
  <c r="AI460" i="11" s="1"/>
  <c r="AB459" i="11"/>
  <c r="AB458" i="11"/>
  <c r="AB457" i="11"/>
  <c r="AD457" i="11" s="1"/>
  <c r="AE457" i="11" s="1"/>
  <c r="AF457" i="11" s="1"/>
  <c r="AG457" i="11" s="1"/>
  <c r="AI457" i="11" s="1"/>
  <c r="AB456" i="11"/>
  <c r="AD456" i="11" s="1"/>
  <c r="AE456" i="11" s="1"/>
  <c r="AF456" i="11" s="1"/>
  <c r="AG456" i="11" s="1"/>
  <c r="AI456" i="11" s="1"/>
  <c r="AB455" i="11"/>
  <c r="AB454" i="11"/>
  <c r="AD454" i="11" s="1"/>
  <c r="AB453" i="11"/>
  <c r="AD453" i="11" s="1"/>
  <c r="AE453" i="11" s="1"/>
  <c r="AF453" i="11" s="1"/>
  <c r="AG453" i="11" s="1"/>
  <c r="AI453" i="11" s="1"/>
  <c r="AB452" i="11"/>
  <c r="AD452" i="11" s="1"/>
  <c r="AE452" i="11" s="1"/>
  <c r="AF452" i="11" s="1"/>
  <c r="AG452" i="11" s="1"/>
  <c r="AI452" i="11" s="1"/>
  <c r="AB451" i="11"/>
  <c r="AB450" i="11"/>
  <c r="AB449" i="11"/>
  <c r="AD449" i="11" s="1"/>
  <c r="AE449" i="11" s="1"/>
  <c r="AF449" i="11" s="1"/>
  <c r="AG449" i="11" s="1"/>
  <c r="AI449" i="11" s="1"/>
  <c r="AB448" i="11"/>
  <c r="AD448" i="11" s="1"/>
  <c r="AE448" i="11" s="1"/>
  <c r="AF448" i="11" s="1"/>
  <c r="AG448" i="11" s="1"/>
  <c r="AI448" i="11" s="1"/>
  <c r="AB447" i="11"/>
  <c r="AB446" i="11"/>
  <c r="AB445" i="11"/>
  <c r="AD445" i="11" s="1"/>
  <c r="AE445" i="11" s="1"/>
  <c r="AF445" i="11" s="1"/>
  <c r="AG445" i="11" s="1"/>
  <c r="AI445" i="11" s="1"/>
  <c r="AB444" i="11"/>
  <c r="AD444" i="11" s="1"/>
  <c r="AE444" i="11" s="1"/>
  <c r="AF444" i="11" s="1"/>
  <c r="AG444" i="11" s="1"/>
  <c r="AI444" i="11" s="1"/>
  <c r="AB443" i="11"/>
  <c r="AB442" i="11"/>
  <c r="AB441" i="11"/>
  <c r="AD441" i="11" s="1"/>
  <c r="AE441" i="11" s="1"/>
  <c r="AF441" i="11" s="1"/>
  <c r="AG441" i="11" s="1"/>
  <c r="AI441" i="11" s="1"/>
  <c r="AB440" i="11"/>
  <c r="AD440" i="11" s="1"/>
  <c r="AB439" i="11"/>
  <c r="AB438" i="11"/>
  <c r="AD438" i="11" s="1"/>
  <c r="AB437" i="11"/>
  <c r="AB436" i="11"/>
  <c r="AB435" i="11"/>
  <c r="AB434" i="11"/>
  <c r="AD434" i="11" s="1"/>
  <c r="AB433" i="11"/>
  <c r="AD433" i="11" s="1"/>
  <c r="AE433" i="11" s="1"/>
  <c r="AB432" i="11"/>
  <c r="AB431" i="11"/>
  <c r="AB430" i="11"/>
  <c r="AD430" i="11" s="1"/>
  <c r="AE430" i="11" s="1"/>
  <c r="AF430" i="11" s="1"/>
  <c r="AG430" i="11" s="1"/>
  <c r="AI430" i="11" s="1"/>
  <c r="AB429" i="11"/>
  <c r="AD429" i="11" s="1"/>
  <c r="AE429" i="11" s="1"/>
  <c r="AF429" i="11" s="1"/>
  <c r="AG429" i="11" s="1"/>
  <c r="AI429" i="11" s="1"/>
  <c r="AB428" i="11"/>
  <c r="AD428" i="11" s="1"/>
  <c r="AE428" i="11" s="1"/>
  <c r="AF428" i="11" s="1"/>
  <c r="AG428" i="11" s="1"/>
  <c r="AI428" i="11" s="1"/>
  <c r="AB427" i="11"/>
  <c r="AB426" i="11"/>
  <c r="AB425" i="11"/>
  <c r="AD425" i="11" s="1"/>
  <c r="AE425" i="11" s="1"/>
  <c r="AF425" i="11" s="1"/>
  <c r="AG425" i="11" s="1"/>
  <c r="AI425" i="11" s="1"/>
  <c r="AB424" i="11"/>
  <c r="AD424" i="11" s="1"/>
  <c r="AE424" i="11" s="1"/>
  <c r="AF424" i="11" s="1"/>
  <c r="AG424" i="11" s="1"/>
  <c r="AI424" i="11" s="1"/>
  <c r="AB423" i="11"/>
  <c r="AB422" i="11"/>
  <c r="AB421" i="11"/>
  <c r="AD421" i="11" s="1"/>
  <c r="AE421" i="11" s="1"/>
  <c r="AF421" i="11" s="1"/>
  <c r="AG421" i="11" s="1"/>
  <c r="AI421" i="11" s="1"/>
  <c r="AB420" i="11"/>
  <c r="AD420" i="11" s="1"/>
  <c r="AE420" i="11" s="1"/>
  <c r="AF420" i="11" s="1"/>
  <c r="AG420" i="11" s="1"/>
  <c r="AI420" i="11" s="1"/>
  <c r="AB419" i="11"/>
  <c r="AB418" i="11"/>
  <c r="AB417" i="11"/>
  <c r="AD417" i="11" s="1"/>
  <c r="AE417" i="11" s="1"/>
  <c r="AF417" i="11" s="1"/>
  <c r="AG417" i="11" s="1"/>
  <c r="AI417" i="11" s="1"/>
  <c r="AB416" i="11"/>
  <c r="AD416" i="11" s="1"/>
  <c r="AE416" i="11" s="1"/>
  <c r="AF416" i="11" s="1"/>
  <c r="AG416" i="11" s="1"/>
  <c r="AI416" i="11" s="1"/>
  <c r="AB415" i="11"/>
  <c r="AB414" i="11"/>
  <c r="AB413" i="11"/>
  <c r="AB412" i="11"/>
  <c r="AD412" i="11" s="1"/>
  <c r="AE412" i="11" s="1"/>
  <c r="AF412" i="11" s="1"/>
  <c r="AG412" i="11" s="1"/>
  <c r="AI412" i="11" s="1"/>
  <c r="AB411" i="11"/>
  <c r="AB410" i="11"/>
  <c r="AB409" i="11"/>
  <c r="AB408" i="11"/>
  <c r="AD408" i="11" s="1"/>
  <c r="AE408" i="11" s="1"/>
  <c r="AF408" i="11" s="1"/>
  <c r="AG408" i="11" s="1"/>
  <c r="AI408" i="11" s="1"/>
  <c r="AB407" i="11"/>
  <c r="AB406" i="11"/>
  <c r="AD406" i="11" s="1"/>
  <c r="AE406" i="11" s="1"/>
  <c r="AB405" i="11"/>
  <c r="AD405" i="11" s="1"/>
  <c r="AE405" i="11" s="1"/>
  <c r="AF405" i="11" s="1"/>
  <c r="AG405" i="11" s="1"/>
  <c r="AI405" i="11" s="1"/>
  <c r="AB404" i="11"/>
  <c r="AD404" i="11" s="1"/>
  <c r="AE404" i="11" s="1"/>
  <c r="AF404" i="11" s="1"/>
  <c r="AG404" i="11" s="1"/>
  <c r="AI404" i="11" s="1"/>
  <c r="AB403" i="11"/>
  <c r="AB402" i="11"/>
  <c r="AB401" i="11"/>
  <c r="AD401" i="11" s="1"/>
  <c r="AE401" i="11" s="1"/>
  <c r="AF401" i="11" s="1"/>
  <c r="AG401" i="11" s="1"/>
  <c r="AI401" i="11" s="1"/>
  <c r="AB400" i="11"/>
  <c r="AD400" i="11" s="1"/>
  <c r="AE400" i="11" s="1"/>
  <c r="AF400" i="11" s="1"/>
  <c r="AG400" i="11" s="1"/>
  <c r="AI400" i="11" s="1"/>
  <c r="AB399" i="11"/>
  <c r="AB398" i="11"/>
  <c r="AB397" i="11"/>
  <c r="AD397" i="11" s="1"/>
  <c r="AE397" i="11" s="1"/>
  <c r="AF397" i="11" s="1"/>
  <c r="AG397" i="11" s="1"/>
  <c r="AI397" i="11" s="1"/>
  <c r="AB396" i="11"/>
  <c r="AD396" i="11" s="1"/>
  <c r="AE396" i="11" s="1"/>
  <c r="AF396" i="11" s="1"/>
  <c r="AG396" i="11" s="1"/>
  <c r="AI396" i="11" s="1"/>
  <c r="AB395" i="11"/>
  <c r="AB394" i="11"/>
  <c r="AB393" i="11"/>
  <c r="AD393" i="11" s="1"/>
  <c r="AE393" i="11" s="1"/>
  <c r="AF393" i="11" s="1"/>
  <c r="AG393" i="11" s="1"/>
  <c r="AI393" i="11" s="1"/>
  <c r="AB392" i="11"/>
  <c r="AD392" i="11" s="1"/>
  <c r="AE392" i="11" s="1"/>
  <c r="AF392" i="11" s="1"/>
  <c r="AG392" i="11" s="1"/>
  <c r="AI392" i="11" s="1"/>
  <c r="AB391" i="11"/>
  <c r="AB390" i="11"/>
  <c r="AB389" i="11"/>
  <c r="AD389" i="11" s="1"/>
  <c r="AE389" i="11" s="1"/>
  <c r="AF389" i="11" s="1"/>
  <c r="AG389" i="11" s="1"/>
  <c r="AI389" i="11" s="1"/>
  <c r="AB388" i="11"/>
  <c r="AD388" i="11" s="1"/>
  <c r="AE388" i="11" s="1"/>
  <c r="AF388" i="11" s="1"/>
  <c r="AG388" i="11" s="1"/>
  <c r="AI388" i="11" s="1"/>
  <c r="AB387" i="11"/>
  <c r="AB386" i="11"/>
  <c r="AB385" i="11"/>
  <c r="AD385" i="11" s="1"/>
  <c r="AE385" i="11" s="1"/>
  <c r="AF385" i="11" s="1"/>
  <c r="AG385" i="11" s="1"/>
  <c r="AI385" i="11" s="1"/>
  <c r="AB384" i="11"/>
  <c r="AD384" i="11" s="1"/>
  <c r="AE384" i="11" s="1"/>
  <c r="AF384" i="11" s="1"/>
  <c r="AG384" i="11" s="1"/>
  <c r="AI384" i="11" s="1"/>
  <c r="AB383" i="11"/>
  <c r="AB382" i="11"/>
  <c r="AB381" i="11"/>
  <c r="AD381" i="11" s="1"/>
  <c r="AE381" i="11" s="1"/>
  <c r="AF381" i="11" s="1"/>
  <c r="AG381" i="11" s="1"/>
  <c r="AI381" i="11" s="1"/>
  <c r="AB380" i="11"/>
  <c r="AD380" i="11" s="1"/>
  <c r="AE380" i="11" s="1"/>
  <c r="AF380" i="11" s="1"/>
  <c r="AG380" i="11" s="1"/>
  <c r="AI380" i="11" s="1"/>
  <c r="AB379" i="11"/>
  <c r="AB378" i="11"/>
  <c r="AB377" i="11"/>
  <c r="AD377" i="11" s="1"/>
  <c r="AE377" i="11" s="1"/>
  <c r="AF377" i="11" s="1"/>
  <c r="AG377" i="11" s="1"/>
  <c r="AI377" i="11" s="1"/>
  <c r="AB376" i="11"/>
  <c r="AD376" i="11" s="1"/>
  <c r="AE376" i="11" s="1"/>
  <c r="AF376" i="11" s="1"/>
  <c r="AG376" i="11" s="1"/>
  <c r="AI376" i="11" s="1"/>
  <c r="AB375" i="11"/>
  <c r="AB374" i="11"/>
  <c r="AB373" i="11"/>
  <c r="AD373" i="11" s="1"/>
  <c r="AE373" i="11" s="1"/>
  <c r="AF373" i="11" s="1"/>
  <c r="AG373" i="11" s="1"/>
  <c r="AI373" i="11" s="1"/>
  <c r="AB372" i="11"/>
  <c r="AD372" i="11" s="1"/>
  <c r="AE372" i="11" s="1"/>
  <c r="AF372" i="11" s="1"/>
  <c r="AG372" i="11" s="1"/>
  <c r="AI372" i="11" s="1"/>
  <c r="AB371" i="11"/>
  <c r="AB370" i="11"/>
  <c r="AB369" i="11"/>
  <c r="AD369" i="11" s="1"/>
  <c r="AE369" i="11" s="1"/>
  <c r="AF369" i="11" s="1"/>
  <c r="AG369" i="11" s="1"/>
  <c r="AI369" i="11" s="1"/>
  <c r="AB368" i="11"/>
  <c r="AD368" i="11" s="1"/>
  <c r="AE368" i="11" s="1"/>
  <c r="AF368" i="11" s="1"/>
  <c r="AG368" i="11" s="1"/>
  <c r="AI368" i="11" s="1"/>
  <c r="AB367" i="11"/>
  <c r="AB366" i="11"/>
  <c r="AB365" i="11"/>
  <c r="AD365" i="11" s="1"/>
  <c r="AE365" i="11" s="1"/>
  <c r="AF365" i="11" s="1"/>
  <c r="AG365" i="11" s="1"/>
  <c r="AI365" i="11" s="1"/>
  <c r="AB364" i="11"/>
  <c r="AD364" i="11" s="1"/>
  <c r="AE364" i="11" s="1"/>
  <c r="AF364" i="11" s="1"/>
  <c r="AG364" i="11" s="1"/>
  <c r="AI364" i="11" s="1"/>
  <c r="AB363" i="11"/>
  <c r="AB362" i="11"/>
  <c r="AB361" i="11"/>
  <c r="AD361" i="11" s="1"/>
  <c r="AE361" i="11" s="1"/>
  <c r="AF361" i="11" s="1"/>
  <c r="AG361" i="11" s="1"/>
  <c r="AI361" i="11" s="1"/>
  <c r="AB360" i="11"/>
  <c r="AD360" i="11" s="1"/>
  <c r="AE360" i="11" s="1"/>
  <c r="AF360" i="11" s="1"/>
  <c r="AG360" i="11" s="1"/>
  <c r="AI360" i="11" s="1"/>
  <c r="AB359" i="11"/>
  <c r="AB358" i="11"/>
  <c r="AB357" i="11"/>
  <c r="AD357" i="11" s="1"/>
  <c r="AE357" i="11" s="1"/>
  <c r="AF357" i="11" s="1"/>
  <c r="AG357" i="11" s="1"/>
  <c r="AI357" i="11" s="1"/>
  <c r="AB356" i="11"/>
  <c r="AD356" i="11" s="1"/>
  <c r="AE356" i="11" s="1"/>
  <c r="AF356" i="11" s="1"/>
  <c r="AG356" i="11" s="1"/>
  <c r="AI356" i="11" s="1"/>
  <c r="AB355" i="11"/>
  <c r="AB354" i="11"/>
  <c r="AB353" i="11"/>
  <c r="AD353" i="11" s="1"/>
  <c r="AE353" i="11" s="1"/>
  <c r="AF353" i="11" s="1"/>
  <c r="AG353" i="11" s="1"/>
  <c r="AI353" i="11" s="1"/>
  <c r="AB352" i="11"/>
  <c r="AD352" i="11" s="1"/>
  <c r="AE352" i="11" s="1"/>
  <c r="AF352" i="11" s="1"/>
  <c r="AG352" i="11" s="1"/>
  <c r="AI352" i="11" s="1"/>
  <c r="AB351" i="11"/>
  <c r="AB350" i="11"/>
  <c r="AB349" i="11"/>
  <c r="AD349" i="11" s="1"/>
  <c r="AE349" i="11" s="1"/>
  <c r="AF349" i="11" s="1"/>
  <c r="AG349" i="11" s="1"/>
  <c r="AI349" i="11" s="1"/>
  <c r="AB348" i="11"/>
  <c r="AD348" i="11" s="1"/>
  <c r="AE348" i="11" s="1"/>
  <c r="AF348" i="11" s="1"/>
  <c r="AG348" i="11" s="1"/>
  <c r="AI348" i="11" s="1"/>
  <c r="AB347" i="11"/>
  <c r="AB346" i="11"/>
  <c r="AB345" i="11"/>
  <c r="AD345" i="11" s="1"/>
  <c r="AE345" i="11" s="1"/>
  <c r="AF345" i="11" s="1"/>
  <c r="AG345" i="11" s="1"/>
  <c r="AI345" i="11" s="1"/>
  <c r="AB344" i="11"/>
  <c r="AD344" i="11" s="1"/>
  <c r="AE344" i="11" s="1"/>
  <c r="AF344" i="11" s="1"/>
  <c r="AG344" i="11" s="1"/>
  <c r="AI344" i="11" s="1"/>
  <c r="AB343" i="11"/>
  <c r="AB342" i="11"/>
  <c r="AB341" i="11"/>
  <c r="AD341" i="11" s="1"/>
  <c r="AE341" i="11" s="1"/>
  <c r="AF341" i="11" s="1"/>
  <c r="AG341" i="11" s="1"/>
  <c r="AI341" i="11" s="1"/>
  <c r="AB340" i="11"/>
  <c r="AD340" i="11" s="1"/>
  <c r="AE340" i="11" s="1"/>
  <c r="AF340" i="11" s="1"/>
  <c r="AG340" i="11" s="1"/>
  <c r="AI340" i="11" s="1"/>
  <c r="AB339" i="11"/>
  <c r="AB338" i="11"/>
  <c r="AB337" i="11"/>
  <c r="AD337" i="11" s="1"/>
  <c r="AE337" i="11" s="1"/>
  <c r="AF337" i="11" s="1"/>
  <c r="AG337" i="11" s="1"/>
  <c r="AI337" i="11" s="1"/>
  <c r="AB336" i="11"/>
  <c r="AD336" i="11" s="1"/>
  <c r="AE336" i="11" s="1"/>
  <c r="AF336" i="11" s="1"/>
  <c r="AG336" i="11" s="1"/>
  <c r="AI336" i="11" s="1"/>
  <c r="AB335" i="11"/>
  <c r="AB334" i="11"/>
  <c r="AB333" i="11"/>
  <c r="AD333" i="11" s="1"/>
  <c r="AE333" i="11" s="1"/>
  <c r="AF333" i="11" s="1"/>
  <c r="AG333" i="11" s="1"/>
  <c r="AI333" i="11" s="1"/>
  <c r="AB332" i="11"/>
  <c r="AD332" i="11" s="1"/>
  <c r="AE332" i="11" s="1"/>
  <c r="AF332" i="11" s="1"/>
  <c r="AG332" i="11" s="1"/>
  <c r="AI332" i="11" s="1"/>
  <c r="AB331" i="11"/>
  <c r="AB330" i="11"/>
  <c r="AB329" i="11"/>
  <c r="AD329" i="11" s="1"/>
  <c r="AE329" i="11" s="1"/>
  <c r="AF329" i="11" s="1"/>
  <c r="AG329" i="11" s="1"/>
  <c r="AI329" i="11" s="1"/>
  <c r="AB328" i="11"/>
  <c r="AD328" i="11" s="1"/>
  <c r="AE328" i="11" s="1"/>
  <c r="AF328" i="11" s="1"/>
  <c r="AG328" i="11" s="1"/>
  <c r="AI328" i="11" s="1"/>
  <c r="AB327" i="11"/>
  <c r="AB326" i="11"/>
  <c r="AB325" i="11"/>
  <c r="AD325" i="11" s="1"/>
  <c r="AE325" i="11" s="1"/>
  <c r="AF325" i="11" s="1"/>
  <c r="AG325" i="11" s="1"/>
  <c r="AI325" i="11" s="1"/>
  <c r="AB324" i="11"/>
  <c r="AD324" i="11" s="1"/>
  <c r="AE324" i="11" s="1"/>
  <c r="AF324" i="11" s="1"/>
  <c r="AG324" i="11" s="1"/>
  <c r="AI324" i="11" s="1"/>
  <c r="AB323" i="11"/>
  <c r="AB322" i="11"/>
  <c r="AB321" i="11"/>
  <c r="AD321" i="11" s="1"/>
  <c r="AE321" i="11" s="1"/>
  <c r="AF321" i="11" s="1"/>
  <c r="AG321" i="11" s="1"/>
  <c r="AI321" i="11" s="1"/>
  <c r="AB320" i="11"/>
  <c r="AD320" i="11" s="1"/>
  <c r="AE320" i="11" s="1"/>
  <c r="AF320" i="11" s="1"/>
  <c r="AG320" i="11" s="1"/>
  <c r="AI320" i="11" s="1"/>
  <c r="AB319" i="11"/>
  <c r="AB318" i="11"/>
  <c r="AB317" i="11"/>
  <c r="AD317" i="11" s="1"/>
  <c r="AE317" i="11" s="1"/>
  <c r="AF317" i="11" s="1"/>
  <c r="AG317" i="11" s="1"/>
  <c r="AI317" i="11" s="1"/>
  <c r="AB316" i="11"/>
  <c r="AD316" i="11" s="1"/>
  <c r="AE316" i="11" s="1"/>
  <c r="AF316" i="11" s="1"/>
  <c r="AG316" i="11" s="1"/>
  <c r="AI316" i="11" s="1"/>
  <c r="AB315" i="11"/>
  <c r="AB314" i="11"/>
  <c r="AB313" i="11"/>
  <c r="AD313" i="11" s="1"/>
  <c r="AE313" i="11" s="1"/>
  <c r="AF313" i="11" s="1"/>
  <c r="AG313" i="11" s="1"/>
  <c r="AI313" i="11" s="1"/>
  <c r="AB312" i="11"/>
  <c r="AD312" i="11" s="1"/>
  <c r="AE312" i="11" s="1"/>
  <c r="AF312" i="11" s="1"/>
  <c r="AG312" i="11" s="1"/>
  <c r="AI312" i="11" s="1"/>
  <c r="AB311" i="11"/>
  <c r="AB310" i="11"/>
  <c r="AB309" i="11"/>
  <c r="AD309" i="11" s="1"/>
  <c r="AE309" i="11" s="1"/>
  <c r="AF309" i="11" s="1"/>
  <c r="AG309" i="11" s="1"/>
  <c r="AI309" i="11" s="1"/>
  <c r="AB308" i="11"/>
  <c r="AD308" i="11" s="1"/>
  <c r="AE308" i="11" s="1"/>
  <c r="AF308" i="11" s="1"/>
  <c r="AG308" i="11" s="1"/>
  <c r="AI308" i="11" s="1"/>
  <c r="AB307" i="11"/>
  <c r="AB306" i="11"/>
  <c r="AB305" i="11"/>
  <c r="AD305" i="11" s="1"/>
  <c r="AE305" i="11" s="1"/>
  <c r="AF305" i="11" s="1"/>
  <c r="AG305" i="11" s="1"/>
  <c r="AI305" i="11" s="1"/>
  <c r="AB304" i="11"/>
  <c r="AD304" i="11" s="1"/>
  <c r="AE304" i="11" s="1"/>
  <c r="AF304" i="11" s="1"/>
  <c r="AG304" i="11" s="1"/>
  <c r="AI304" i="11" s="1"/>
  <c r="AB303" i="11"/>
  <c r="AB302" i="11"/>
  <c r="AB301" i="11"/>
  <c r="AD301" i="11" s="1"/>
  <c r="AE301" i="11" s="1"/>
  <c r="AF301" i="11" s="1"/>
  <c r="AG301" i="11" s="1"/>
  <c r="AI301" i="11" s="1"/>
  <c r="AB300" i="11"/>
  <c r="AD300" i="11" s="1"/>
  <c r="AE300" i="11" s="1"/>
  <c r="AF300" i="11" s="1"/>
  <c r="AG300" i="11" s="1"/>
  <c r="AI300" i="11" s="1"/>
  <c r="AB299" i="11"/>
  <c r="AB298" i="11"/>
  <c r="AB297" i="11"/>
  <c r="AD297" i="11" s="1"/>
  <c r="AE297" i="11" s="1"/>
  <c r="AF297" i="11" s="1"/>
  <c r="AG297" i="11" s="1"/>
  <c r="AI297" i="11" s="1"/>
  <c r="AB296" i="11"/>
  <c r="AD296" i="11" s="1"/>
  <c r="AE296" i="11" s="1"/>
  <c r="AF296" i="11" s="1"/>
  <c r="AG296" i="11" s="1"/>
  <c r="AI296" i="11" s="1"/>
  <c r="AB295" i="11"/>
  <c r="AB294" i="11"/>
  <c r="AB293" i="11"/>
  <c r="AD293" i="11" s="1"/>
  <c r="AE293" i="11" s="1"/>
  <c r="AF293" i="11" s="1"/>
  <c r="AG293" i="11" s="1"/>
  <c r="AI293" i="11" s="1"/>
  <c r="AB292" i="11"/>
  <c r="AD292" i="11" s="1"/>
  <c r="AE292" i="11" s="1"/>
  <c r="AF292" i="11" s="1"/>
  <c r="AG292" i="11" s="1"/>
  <c r="AI292" i="11" s="1"/>
  <c r="AB291" i="11"/>
  <c r="AB290" i="11"/>
  <c r="AB289" i="11"/>
  <c r="AD289" i="11" s="1"/>
  <c r="AE289" i="11" s="1"/>
  <c r="AF289" i="11" s="1"/>
  <c r="AG289" i="11" s="1"/>
  <c r="AI289" i="11" s="1"/>
  <c r="AB288" i="11"/>
  <c r="AD288" i="11" s="1"/>
  <c r="AE288" i="11" s="1"/>
  <c r="AF288" i="11" s="1"/>
  <c r="AG288" i="11" s="1"/>
  <c r="AI288" i="11" s="1"/>
  <c r="AB287" i="11"/>
  <c r="AB286" i="11"/>
  <c r="AB285" i="11"/>
  <c r="AD285" i="11" s="1"/>
  <c r="AE285" i="11" s="1"/>
  <c r="AF285" i="11" s="1"/>
  <c r="AG285" i="11" s="1"/>
  <c r="AI285" i="11" s="1"/>
  <c r="AB284" i="11"/>
  <c r="AD284" i="11" s="1"/>
  <c r="AE284" i="11" s="1"/>
  <c r="AF284" i="11" s="1"/>
  <c r="AG284" i="11" s="1"/>
  <c r="AI284" i="11" s="1"/>
  <c r="AB283" i="11"/>
  <c r="AB282" i="11"/>
  <c r="AB281" i="11"/>
  <c r="AD281" i="11" s="1"/>
  <c r="AE281" i="11" s="1"/>
  <c r="AF281" i="11" s="1"/>
  <c r="AG281" i="11" s="1"/>
  <c r="AI281" i="11" s="1"/>
  <c r="AB280" i="11"/>
  <c r="AD280" i="11" s="1"/>
  <c r="AE280" i="11" s="1"/>
  <c r="AF280" i="11" s="1"/>
  <c r="AG280" i="11" s="1"/>
  <c r="AI280" i="11" s="1"/>
  <c r="AB279" i="11"/>
  <c r="AB278" i="11"/>
  <c r="AB277" i="11"/>
  <c r="AD277" i="11" s="1"/>
  <c r="AE277" i="11" s="1"/>
  <c r="AF277" i="11" s="1"/>
  <c r="AG277" i="11" s="1"/>
  <c r="AI277" i="11" s="1"/>
  <c r="AB276" i="11"/>
  <c r="AD276" i="11" s="1"/>
  <c r="AE276" i="11" s="1"/>
  <c r="AF276" i="11" s="1"/>
  <c r="AG276" i="11" s="1"/>
  <c r="AI276" i="11" s="1"/>
  <c r="AB275" i="11"/>
  <c r="AB274" i="11"/>
  <c r="AB273" i="11"/>
  <c r="AD273" i="11" s="1"/>
  <c r="AE273" i="11" s="1"/>
  <c r="AF273" i="11" s="1"/>
  <c r="AG273" i="11" s="1"/>
  <c r="AI273" i="11" s="1"/>
  <c r="AB272" i="11"/>
  <c r="AD272" i="11" s="1"/>
  <c r="AE272" i="11" s="1"/>
  <c r="AF272" i="11" s="1"/>
  <c r="AG272" i="11" s="1"/>
  <c r="AI272" i="11" s="1"/>
  <c r="AB271" i="11"/>
  <c r="AB270" i="11"/>
  <c r="AB269" i="11"/>
  <c r="AD269" i="11" s="1"/>
  <c r="AE269" i="11" s="1"/>
  <c r="AF269" i="11" s="1"/>
  <c r="AG269" i="11" s="1"/>
  <c r="AI269" i="11" s="1"/>
  <c r="AB268" i="11"/>
  <c r="AB267" i="11"/>
  <c r="AB266" i="11"/>
  <c r="AB265" i="11"/>
  <c r="AD265" i="11" s="1"/>
  <c r="AE265" i="11" s="1"/>
  <c r="AF265" i="11" s="1"/>
  <c r="AG265" i="11" s="1"/>
  <c r="AI265" i="11" s="1"/>
  <c r="AB264" i="11"/>
  <c r="AD264" i="11" s="1"/>
  <c r="AE264" i="11" s="1"/>
  <c r="AF264" i="11" s="1"/>
  <c r="AG264" i="11" s="1"/>
  <c r="AI264" i="11" s="1"/>
  <c r="AB263" i="11"/>
  <c r="AB262" i="11"/>
  <c r="AB261" i="11"/>
  <c r="AD261" i="11" s="1"/>
  <c r="AE261" i="11" s="1"/>
  <c r="AF261" i="11" s="1"/>
  <c r="AG261" i="11" s="1"/>
  <c r="AI261" i="11" s="1"/>
  <c r="AB260" i="11"/>
  <c r="AD260" i="11" s="1"/>
  <c r="AE260" i="11" s="1"/>
  <c r="AF260" i="11" s="1"/>
  <c r="AG260" i="11" s="1"/>
  <c r="AI260" i="11" s="1"/>
  <c r="AB259" i="11"/>
  <c r="AB258" i="11"/>
  <c r="AB257" i="11"/>
  <c r="AD257" i="11" s="1"/>
  <c r="AE257" i="11" s="1"/>
  <c r="AF257" i="11" s="1"/>
  <c r="AG257" i="11" s="1"/>
  <c r="AI257" i="11" s="1"/>
  <c r="AB256" i="11"/>
  <c r="AD256" i="11" s="1"/>
  <c r="AE256" i="11" s="1"/>
  <c r="AF256" i="11" s="1"/>
  <c r="AG256" i="11" s="1"/>
  <c r="AI256" i="11" s="1"/>
  <c r="AB255" i="11"/>
  <c r="AB254" i="11"/>
  <c r="AB253" i="11"/>
  <c r="AD253" i="11" s="1"/>
  <c r="AE253" i="11" s="1"/>
  <c r="AF253" i="11" s="1"/>
  <c r="AG253" i="11" s="1"/>
  <c r="AI253" i="11" s="1"/>
  <c r="AB252" i="11"/>
  <c r="AD252" i="11" s="1"/>
  <c r="AE252" i="11" s="1"/>
  <c r="AF252" i="11" s="1"/>
  <c r="AG252" i="11" s="1"/>
  <c r="AI252" i="11" s="1"/>
  <c r="AB251" i="11"/>
  <c r="AB250" i="11"/>
  <c r="AB249" i="11"/>
  <c r="AD249" i="11" s="1"/>
  <c r="AE249" i="11" s="1"/>
  <c r="AF249" i="11" s="1"/>
  <c r="AG249" i="11" s="1"/>
  <c r="AI249" i="11" s="1"/>
  <c r="AB248" i="11"/>
  <c r="AD248" i="11" s="1"/>
  <c r="AE248" i="11" s="1"/>
  <c r="AF248" i="11" s="1"/>
  <c r="AG248" i="11" s="1"/>
  <c r="AI248" i="11" s="1"/>
  <c r="AB247" i="11"/>
  <c r="AB246" i="11"/>
  <c r="AB245" i="11"/>
  <c r="AD245" i="11" s="1"/>
  <c r="AE245" i="11" s="1"/>
  <c r="AF245" i="11" s="1"/>
  <c r="AG245" i="11" s="1"/>
  <c r="AI245" i="11" s="1"/>
  <c r="AB244" i="11"/>
  <c r="AD244" i="11" s="1"/>
  <c r="AE244" i="11" s="1"/>
  <c r="AF244" i="11" s="1"/>
  <c r="AG244" i="11" s="1"/>
  <c r="AI244" i="11" s="1"/>
  <c r="AB243" i="11"/>
  <c r="AB242" i="11"/>
  <c r="AB241" i="11"/>
  <c r="AD241" i="11" s="1"/>
  <c r="AE241" i="11" s="1"/>
  <c r="AF241" i="11" s="1"/>
  <c r="AG241" i="11" s="1"/>
  <c r="AI241" i="11" s="1"/>
  <c r="AB240" i="11"/>
  <c r="AD240" i="11" s="1"/>
  <c r="AE240" i="11" s="1"/>
  <c r="AF240" i="11" s="1"/>
  <c r="AG240" i="11" s="1"/>
  <c r="AI240" i="11" s="1"/>
  <c r="AB239" i="11"/>
  <c r="AB238" i="11"/>
  <c r="AB237" i="11"/>
  <c r="AD237" i="11" s="1"/>
  <c r="AE237" i="11" s="1"/>
  <c r="AF237" i="11" s="1"/>
  <c r="AG237" i="11" s="1"/>
  <c r="AI237" i="11" s="1"/>
  <c r="AB236" i="11"/>
  <c r="AD236" i="11" s="1"/>
  <c r="AE236" i="11" s="1"/>
  <c r="AF236" i="11" s="1"/>
  <c r="AG236" i="11" s="1"/>
  <c r="AI236" i="11" s="1"/>
  <c r="AB235" i="11"/>
  <c r="AB234" i="11"/>
  <c r="AB233" i="11"/>
  <c r="AD233" i="11" s="1"/>
  <c r="AE233" i="11" s="1"/>
  <c r="AF233" i="11" s="1"/>
  <c r="AG233" i="11" s="1"/>
  <c r="AI233" i="11" s="1"/>
  <c r="AB232" i="11"/>
  <c r="AD232" i="11" s="1"/>
  <c r="AE232" i="11" s="1"/>
  <c r="AF232" i="11" s="1"/>
  <c r="AG232" i="11" s="1"/>
  <c r="AI232" i="11" s="1"/>
  <c r="AB231" i="11"/>
  <c r="AB230" i="11"/>
  <c r="AB229" i="11"/>
  <c r="AD229" i="11" s="1"/>
  <c r="AE229" i="11" s="1"/>
  <c r="AF229" i="11" s="1"/>
  <c r="AG229" i="11" s="1"/>
  <c r="AI229" i="11" s="1"/>
  <c r="AB228" i="11"/>
  <c r="AD228" i="11" s="1"/>
  <c r="AE228" i="11" s="1"/>
  <c r="AF228" i="11" s="1"/>
  <c r="AG228" i="11" s="1"/>
  <c r="AI228" i="11" s="1"/>
  <c r="AB227" i="11"/>
  <c r="AB226" i="11"/>
  <c r="AB225" i="11"/>
  <c r="AD225" i="11" s="1"/>
  <c r="AE225" i="11" s="1"/>
  <c r="AF225" i="11" s="1"/>
  <c r="AG225" i="11" s="1"/>
  <c r="AI225" i="11" s="1"/>
  <c r="AB224" i="11"/>
  <c r="AD224" i="11" s="1"/>
  <c r="AE224" i="11" s="1"/>
  <c r="AF224" i="11" s="1"/>
  <c r="AG224" i="11" s="1"/>
  <c r="AI224" i="11" s="1"/>
  <c r="AB223" i="11"/>
  <c r="AB222" i="11"/>
  <c r="AB221" i="11"/>
  <c r="AD221" i="11" s="1"/>
  <c r="AE221" i="11" s="1"/>
  <c r="AF221" i="11" s="1"/>
  <c r="AG221" i="11" s="1"/>
  <c r="AI221" i="11" s="1"/>
  <c r="AB220" i="11"/>
  <c r="AD220" i="11" s="1"/>
  <c r="AE220" i="11" s="1"/>
  <c r="AF220" i="11" s="1"/>
  <c r="AG220" i="11" s="1"/>
  <c r="AI220" i="11" s="1"/>
  <c r="AB219" i="11"/>
  <c r="AB218" i="11"/>
  <c r="AB217" i="11"/>
  <c r="AD217" i="11" s="1"/>
  <c r="AE217" i="11" s="1"/>
  <c r="AF217" i="11" s="1"/>
  <c r="AG217" i="11" s="1"/>
  <c r="AI217" i="11" s="1"/>
  <c r="AB216" i="11"/>
  <c r="AD216" i="11" s="1"/>
  <c r="AE216" i="11" s="1"/>
  <c r="AF216" i="11" s="1"/>
  <c r="AG216" i="11" s="1"/>
  <c r="AI216" i="11" s="1"/>
  <c r="AB215" i="11"/>
  <c r="AB214" i="11"/>
  <c r="AB213" i="11"/>
  <c r="AD213" i="11" s="1"/>
  <c r="AE213" i="11" s="1"/>
  <c r="AF213" i="11" s="1"/>
  <c r="AG213" i="11" s="1"/>
  <c r="AI213" i="11" s="1"/>
  <c r="AB212" i="11"/>
  <c r="AD212" i="11" s="1"/>
  <c r="AE212" i="11" s="1"/>
  <c r="AF212" i="11" s="1"/>
  <c r="AG212" i="11" s="1"/>
  <c r="AI212" i="11" s="1"/>
  <c r="AB211" i="11"/>
  <c r="AB210" i="11"/>
  <c r="AB209" i="11"/>
  <c r="AD209" i="11" s="1"/>
  <c r="AE209" i="11" s="1"/>
  <c r="AF209" i="11" s="1"/>
  <c r="AG209" i="11" s="1"/>
  <c r="AI209" i="11" s="1"/>
  <c r="AB208" i="11"/>
  <c r="AD208" i="11" s="1"/>
  <c r="AE208" i="11" s="1"/>
  <c r="AF208" i="11" s="1"/>
  <c r="AG208" i="11" s="1"/>
  <c r="AI208" i="11" s="1"/>
  <c r="AB207" i="11"/>
  <c r="AB206" i="11"/>
  <c r="AB205" i="11"/>
  <c r="AD205" i="11" s="1"/>
  <c r="AE205" i="11" s="1"/>
  <c r="AF205" i="11" s="1"/>
  <c r="AG205" i="11" s="1"/>
  <c r="AI205" i="11" s="1"/>
  <c r="AB204" i="11"/>
  <c r="AD204" i="11" s="1"/>
  <c r="AE204" i="11" s="1"/>
  <c r="AF204" i="11" s="1"/>
  <c r="AG204" i="11" s="1"/>
  <c r="AI204" i="11" s="1"/>
  <c r="AB203" i="11"/>
  <c r="AB202" i="11"/>
  <c r="AB201" i="11"/>
  <c r="AD201" i="11" s="1"/>
  <c r="AE201" i="11" s="1"/>
  <c r="AF201" i="11" s="1"/>
  <c r="AG201" i="11" s="1"/>
  <c r="AI201" i="11" s="1"/>
  <c r="AB200" i="11"/>
  <c r="AD200" i="11" s="1"/>
  <c r="AE200" i="11" s="1"/>
  <c r="AF200" i="11" s="1"/>
  <c r="AG200" i="11" s="1"/>
  <c r="AI200" i="11" s="1"/>
  <c r="AB199" i="11"/>
  <c r="AB198" i="11"/>
  <c r="AB197" i="11"/>
  <c r="AD197" i="11" s="1"/>
  <c r="AE197" i="11" s="1"/>
  <c r="AF197" i="11" s="1"/>
  <c r="AG197" i="11" s="1"/>
  <c r="AI197" i="11" s="1"/>
  <c r="AB196" i="11"/>
  <c r="AD196" i="11" s="1"/>
  <c r="AE196" i="11" s="1"/>
  <c r="AF196" i="11" s="1"/>
  <c r="AG196" i="11" s="1"/>
  <c r="AI196" i="11" s="1"/>
  <c r="AB195" i="11"/>
  <c r="AB194" i="11"/>
  <c r="AB193" i="11"/>
  <c r="AD193" i="11" s="1"/>
  <c r="AE193" i="11" s="1"/>
  <c r="AF193" i="11" s="1"/>
  <c r="AG193" i="11" s="1"/>
  <c r="AB192" i="11"/>
  <c r="AD192" i="11" s="1"/>
  <c r="AE192" i="11" s="1"/>
  <c r="AF192" i="11" s="1"/>
  <c r="AG192" i="11" s="1"/>
  <c r="AI192" i="11" s="1"/>
  <c r="AB191" i="11"/>
  <c r="AB190" i="11"/>
  <c r="AB189" i="11"/>
  <c r="AD189" i="11" s="1"/>
  <c r="AE189" i="11" s="1"/>
  <c r="AF189" i="11" s="1"/>
  <c r="AG189" i="11" s="1"/>
  <c r="AI189" i="11" s="1"/>
  <c r="AB188" i="11"/>
  <c r="AD188" i="11" s="1"/>
  <c r="AE188" i="11" s="1"/>
  <c r="AF188" i="11" s="1"/>
  <c r="AG188" i="11" s="1"/>
  <c r="AI188" i="11" s="1"/>
  <c r="AB187" i="11"/>
  <c r="AB186" i="11"/>
  <c r="AB185" i="11"/>
  <c r="AD185" i="11" s="1"/>
  <c r="AE185" i="11" s="1"/>
  <c r="AF185" i="11" s="1"/>
  <c r="AG185" i="11" s="1"/>
  <c r="AI185" i="11" s="1"/>
  <c r="AB184" i="11"/>
  <c r="AD184" i="11" s="1"/>
  <c r="AE184" i="11" s="1"/>
  <c r="AF184" i="11" s="1"/>
  <c r="AG184" i="11" s="1"/>
  <c r="AI184" i="11" s="1"/>
  <c r="AB183" i="11"/>
  <c r="AB182" i="11"/>
  <c r="AB181" i="11"/>
  <c r="AD181" i="11" s="1"/>
  <c r="AE181" i="11" s="1"/>
  <c r="AF181" i="11" s="1"/>
  <c r="AB180" i="11"/>
  <c r="AD180" i="11" s="1"/>
  <c r="AE180" i="11" s="1"/>
  <c r="AF180" i="11" s="1"/>
  <c r="AG180" i="11" s="1"/>
  <c r="AI180" i="11" s="1"/>
  <c r="AB179" i="11"/>
  <c r="AB178" i="11"/>
  <c r="AB177" i="11"/>
  <c r="AD177" i="11" s="1"/>
  <c r="AE177" i="11" s="1"/>
  <c r="AF177" i="11" s="1"/>
  <c r="AG177" i="11" s="1"/>
  <c r="AI177" i="11" s="1"/>
  <c r="AB176" i="11"/>
  <c r="AD176" i="11" s="1"/>
  <c r="AE176" i="11" s="1"/>
  <c r="AF176" i="11" s="1"/>
  <c r="AG176" i="11" s="1"/>
  <c r="AI176" i="11" s="1"/>
  <c r="AB175" i="11"/>
  <c r="AB174" i="11"/>
  <c r="AB173" i="11"/>
  <c r="AD173" i="11" s="1"/>
  <c r="AE173" i="11" s="1"/>
  <c r="AF173" i="11" s="1"/>
  <c r="AG173" i="11" s="1"/>
  <c r="AI173" i="11" s="1"/>
  <c r="AB172" i="11"/>
  <c r="AD172" i="11" s="1"/>
  <c r="AE172" i="11" s="1"/>
  <c r="AF172" i="11" s="1"/>
  <c r="AG172" i="11" s="1"/>
  <c r="AI172" i="11" s="1"/>
  <c r="AB171" i="11"/>
  <c r="AB170" i="11"/>
  <c r="AB169" i="11"/>
  <c r="AB168" i="11"/>
  <c r="AD168" i="11" s="1"/>
  <c r="AE168" i="11" s="1"/>
  <c r="AF168" i="11" s="1"/>
  <c r="AG168" i="11" s="1"/>
  <c r="AI168" i="11" s="1"/>
  <c r="AB167" i="11"/>
  <c r="AB166" i="11"/>
  <c r="AB165" i="11"/>
  <c r="AB164" i="11"/>
  <c r="AD164" i="11" s="1"/>
  <c r="AE164" i="11" s="1"/>
  <c r="AF164" i="11" s="1"/>
  <c r="AG164" i="11" s="1"/>
  <c r="AI164" i="11" s="1"/>
  <c r="AB163" i="11"/>
  <c r="AB162" i="11"/>
  <c r="AB161" i="11"/>
  <c r="AB160" i="11"/>
  <c r="AD160" i="11" s="1"/>
  <c r="AE160" i="11" s="1"/>
  <c r="AF160" i="11" s="1"/>
  <c r="AG160" i="11" s="1"/>
  <c r="AI160" i="11" s="1"/>
  <c r="AB159" i="11"/>
  <c r="AB158" i="11"/>
  <c r="AB157" i="11"/>
  <c r="AD157" i="11" s="1"/>
  <c r="AE157" i="11" s="1"/>
  <c r="AF157" i="11" s="1"/>
  <c r="AG157" i="11" s="1"/>
  <c r="AI157" i="11" s="1"/>
  <c r="AB156" i="11"/>
  <c r="AB155" i="11"/>
  <c r="AB154" i="11"/>
  <c r="AB153" i="11"/>
  <c r="AD153" i="11" s="1"/>
  <c r="AE153" i="11" s="1"/>
  <c r="AF153" i="11" s="1"/>
  <c r="AG153" i="11" s="1"/>
  <c r="AI153" i="11" s="1"/>
  <c r="AB152" i="11"/>
  <c r="AD152" i="11" s="1"/>
  <c r="AE152" i="11" s="1"/>
  <c r="AF152" i="11" s="1"/>
  <c r="AG152" i="11" s="1"/>
  <c r="AI152" i="11" s="1"/>
  <c r="AB151" i="11"/>
  <c r="AB150" i="11"/>
  <c r="AB149" i="11"/>
  <c r="AD149" i="11" s="1"/>
  <c r="AE149" i="11" s="1"/>
  <c r="AF149" i="11" s="1"/>
  <c r="AG149" i="11" s="1"/>
  <c r="AI149" i="11" s="1"/>
  <c r="AB148" i="11"/>
  <c r="AD148" i="11" s="1"/>
  <c r="AE148" i="11" s="1"/>
  <c r="AF148" i="11" s="1"/>
  <c r="AG148" i="11" s="1"/>
  <c r="AI148" i="11" s="1"/>
  <c r="AB147" i="11"/>
  <c r="AB146" i="11"/>
  <c r="AB145" i="11"/>
  <c r="AD145" i="11" s="1"/>
  <c r="AE145" i="11" s="1"/>
  <c r="AF145" i="11" s="1"/>
  <c r="AG145" i="11" s="1"/>
  <c r="AI145" i="11" s="1"/>
  <c r="AB144" i="11"/>
  <c r="AD144" i="11" s="1"/>
  <c r="AE144" i="11" s="1"/>
  <c r="AF144" i="11" s="1"/>
  <c r="AG144" i="11" s="1"/>
  <c r="AI144" i="11" s="1"/>
  <c r="AB143" i="11"/>
  <c r="AB142" i="11"/>
  <c r="AB141" i="11"/>
  <c r="AD141" i="11" s="1"/>
  <c r="AE141" i="11" s="1"/>
  <c r="AF141" i="11" s="1"/>
  <c r="AG141" i="11" s="1"/>
  <c r="AI141" i="11" s="1"/>
  <c r="AB140" i="11"/>
  <c r="AD140" i="11" s="1"/>
  <c r="AE140" i="11" s="1"/>
  <c r="AF140" i="11" s="1"/>
  <c r="AG140" i="11" s="1"/>
  <c r="AI140" i="11" s="1"/>
  <c r="AB139" i="11"/>
  <c r="AB138" i="11"/>
  <c r="AB137" i="11"/>
  <c r="AB136" i="11"/>
  <c r="AD136" i="11" s="1"/>
  <c r="AE136" i="11" s="1"/>
  <c r="AF136" i="11" s="1"/>
  <c r="AG136" i="11" s="1"/>
  <c r="AI136" i="11" s="1"/>
  <c r="AB135" i="11"/>
  <c r="AB134" i="11"/>
  <c r="AB133" i="11"/>
  <c r="AB132" i="11"/>
  <c r="AD132" i="11" s="1"/>
  <c r="AE132" i="11" s="1"/>
  <c r="AF132" i="11" s="1"/>
  <c r="AG132" i="11" s="1"/>
  <c r="AI132" i="11" s="1"/>
  <c r="AB131" i="11"/>
  <c r="AB130" i="11"/>
  <c r="AB129" i="11"/>
  <c r="AD129" i="11" s="1"/>
  <c r="AE129" i="11" s="1"/>
  <c r="AF129" i="11" s="1"/>
  <c r="AG129" i="11" s="1"/>
  <c r="AI129" i="11" s="1"/>
  <c r="AB128" i="11"/>
  <c r="AD128" i="11" s="1"/>
  <c r="AE128" i="11" s="1"/>
  <c r="AF128" i="11" s="1"/>
  <c r="AG128" i="11" s="1"/>
  <c r="AI128" i="11" s="1"/>
  <c r="AB127" i="11"/>
  <c r="AB126" i="11"/>
  <c r="AB125" i="11"/>
  <c r="AD125" i="11" s="1"/>
  <c r="AE125" i="11" s="1"/>
  <c r="AF125" i="11" s="1"/>
  <c r="AG125" i="11" s="1"/>
  <c r="AI125" i="11" s="1"/>
  <c r="AB124" i="11"/>
  <c r="AD124" i="11" s="1"/>
  <c r="AE124" i="11" s="1"/>
  <c r="AF124" i="11" s="1"/>
  <c r="AG124" i="11" s="1"/>
  <c r="AI124" i="11" s="1"/>
  <c r="AB123" i="11"/>
  <c r="AB122" i="11"/>
  <c r="AB121" i="11"/>
  <c r="AD121" i="11" s="1"/>
  <c r="AE121" i="11" s="1"/>
  <c r="AF121" i="11" s="1"/>
  <c r="AG121" i="11" s="1"/>
  <c r="AI121" i="11" s="1"/>
  <c r="AB120" i="11"/>
  <c r="AD120" i="11" s="1"/>
  <c r="AE120" i="11" s="1"/>
  <c r="AF120" i="11" s="1"/>
  <c r="AG120" i="11" s="1"/>
  <c r="AI120" i="11" s="1"/>
  <c r="AB119" i="11"/>
  <c r="AB118" i="11"/>
  <c r="AB117" i="11"/>
  <c r="AD117" i="11" s="1"/>
  <c r="AE117" i="11" s="1"/>
  <c r="AF117" i="11" s="1"/>
  <c r="AG117" i="11" s="1"/>
  <c r="AI117" i="11" s="1"/>
  <c r="AB116" i="11"/>
  <c r="AD116" i="11" s="1"/>
  <c r="AE116" i="11" s="1"/>
  <c r="AF116" i="11" s="1"/>
  <c r="AG116" i="11" s="1"/>
  <c r="AI116" i="11" s="1"/>
  <c r="AB115" i="11"/>
  <c r="AB114" i="11"/>
  <c r="AB113" i="11"/>
  <c r="AD113" i="11" s="1"/>
  <c r="AE113" i="11" s="1"/>
  <c r="AF113" i="11" s="1"/>
  <c r="AG113" i="11" s="1"/>
  <c r="AI113" i="11" s="1"/>
  <c r="AB112" i="11"/>
  <c r="AD112" i="11" s="1"/>
  <c r="AE112" i="11" s="1"/>
  <c r="AF112" i="11" s="1"/>
  <c r="AG112" i="11" s="1"/>
  <c r="AI112" i="11" s="1"/>
  <c r="AB111" i="11"/>
  <c r="AB110" i="11"/>
  <c r="AB109" i="11"/>
  <c r="AD109" i="11" s="1"/>
  <c r="AE109" i="11" s="1"/>
  <c r="AF109" i="11" s="1"/>
  <c r="AG109" i="11" s="1"/>
  <c r="AI109" i="11" s="1"/>
  <c r="AB108" i="11"/>
  <c r="AD108" i="11" s="1"/>
  <c r="AE108" i="11" s="1"/>
  <c r="AF108" i="11" s="1"/>
  <c r="AG108" i="11" s="1"/>
  <c r="AI108" i="11" s="1"/>
  <c r="AB107" i="11"/>
  <c r="AB106" i="11"/>
  <c r="AB105" i="11"/>
  <c r="AD105" i="11" s="1"/>
  <c r="AE105" i="11" s="1"/>
  <c r="AF105" i="11" s="1"/>
  <c r="AG105" i="11" s="1"/>
  <c r="AI105" i="11" s="1"/>
  <c r="AB104" i="11"/>
  <c r="AD104" i="11" s="1"/>
  <c r="AE104" i="11" s="1"/>
  <c r="AF104" i="11" s="1"/>
  <c r="AG104" i="11" s="1"/>
  <c r="AI104" i="11" s="1"/>
  <c r="AB103" i="11"/>
  <c r="AB102" i="11"/>
  <c r="AB101" i="11"/>
  <c r="AD101" i="11" s="1"/>
  <c r="AE101" i="11" s="1"/>
  <c r="AF101" i="11" s="1"/>
  <c r="AG101" i="11" s="1"/>
  <c r="AI101" i="11" s="1"/>
  <c r="AB100" i="11"/>
  <c r="AD100" i="11" s="1"/>
  <c r="AE100" i="11" s="1"/>
  <c r="AF100" i="11" s="1"/>
  <c r="AG100" i="11" s="1"/>
  <c r="AI100" i="11" s="1"/>
  <c r="AB99" i="11"/>
  <c r="AB98" i="11"/>
  <c r="AB97" i="11"/>
  <c r="AD97" i="11" s="1"/>
  <c r="AE97" i="11" s="1"/>
  <c r="AF97" i="11" s="1"/>
  <c r="AG97" i="11" s="1"/>
  <c r="AI97" i="11" s="1"/>
  <c r="AB96" i="11"/>
  <c r="AD96" i="11" s="1"/>
  <c r="AE96" i="11" s="1"/>
  <c r="AF96" i="11" s="1"/>
  <c r="AG96" i="11" s="1"/>
  <c r="AI96" i="11" s="1"/>
  <c r="AB95" i="11"/>
  <c r="AB94" i="11"/>
  <c r="AB93" i="11"/>
  <c r="AD93" i="11" s="1"/>
  <c r="AE93" i="11" s="1"/>
  <c r="AF93" i="11" s="1"/>
  <c r="AG93" i="11" s="1"/>
  <c r="AI93" i="11" s="1"/>
  <c r="AB92" i="11"/>
  <c r="AD92" i="11" s="1"/>
  <c r="AE92" i="11" s="1"/>
  <c r="AF92" i="11" s="1"/>
  <c r="AG92" i="11" s="1"/>
  <c r="AI92" i="11" s="1"/>
  <c r="AB91" i="11"/>
  <c r="AB90" i="11"/>
  <c r="AB89" i="11"/>
  <c r="AD89" i="11" s="1"/>
  <c r="AE89" i="11" s="1"/>
  <c r="AF89" i="11" s="1"/>
  <c r="AG89" i="11" s="1"/>
  <c r="AI89" i="11" s="1"/>
  <c r="AB88" i="11"/>
  <c r="AD88" i="11" s="1"/>
  <c r="AE88" i="11" s="1"/>
  <c r="AF88" i="11" s="1"/>
  <c r="AG88" i="11" s="1"/>
  <c r="AI88" i="11" s="1"/>
  <c r="AB87" i="11"/>
  <c r="AB86" i="11"/>
  <c r="AB85" i="11"/>
  <c r="AD85" i="11" s="1"/>
  <c r="AE85" i="11" s="1"/>
  <c r="AF85" i="11" s="1"/>
  <c r="AG85" i="11" s="1"/>
  <c r="AI85" i="11" s="1"/>
  <c r="AB84" i="11"/>
  <c r="AD84" i="11" s="1"/>
  <c r="AE84" i="11" s="1"/>
  <c r="AF84" i="11" s="1"/>
  <c r="AG84" i="11" s="1"/>
  <c r="AI84" i="11" s="1"/>
  <c r="AB83" i="11"/>
  <c r="AB82" i="11"/>
  <c r="AB81" i="11"/>
  <c r="AD81" i="11" s="1"/>
  <c r="AE81" i="11" s="1"/>
  <c r="AF81" i="11" s="1"/>
  <c r="AG81" i="11" s="1"/>
  <c r="AI81" i="11" s="1"/>
  <c r="AB80" i="11"/>
  <c r="AD80" i="11" s="1"/>
  <c r="AE80" i="11" s="1"/>
  <c r="AF80" i="11" s="1"/>
  <c r="AG80" i="11" s="1"/>
  <c r="AI80" i="11" s="1"/>
  <c r="AB79" i="11"/>
  <c r="AB78" i="11"/>
  <c r="AB77" i="11"/>
  <c r="AD77" i="11" s="1"/>
  <c r="AE77" i="11" s="1"/>
  <c r="AF77" i="11" s="1"/>
  <c r="AG77" i="11" s="1"/>
  <c r="AI77" i="11" s="1"/>
  <c r="AB76" i="11"/>
  <c r="AD76" i="11" s="1"/>
  <c r="AE76" i="11" s="1"/>
  <c r="AF76" i="11" s="1"/>
  <c r="AG76" i="11" s="1"/>
  <c r="AI76" i="11" s="1"/>
  <c r="AB75" i="11"/>
  <c r="AB74" i="11"/>
  <c r="AB73" i="11"/>
  <c r="AD73" i="11" s="1"/>
  <c r="AE73" i="11" s="1"/>
  <c r="AF73" i="11" s="1"/>
  <c r="AG73" i="11" s="1"/>
  <c r="AI73" i="11" s="1"/>
  <c r="AB72" i="11"/>
  <c r="AD72" i="11" s="1"/>
  <c r="AE72" i="11" s="1"/>
  <c r="AF72" i="11" s="1"/>
  <c r="AG72" i="11" s="1"/>
  <c r="AI72" i="11" s="1"/>
  <c r="AB71" i="11"/>
  <c r="AB70" i="11"/>
  <c r="AB69" i="11"/>
  <c r="AB68" i="11"/>
  <c r="AD68" i="11" s="1"/>
  <c r="AE68" i="11" s="1"/>
  <c r="AF68" i="11" s="1"/>
  <c r="AG68" i="11" s="1"/>
  <c r="AI68" i="11" s="1"/>
  <c r="AB67" i="11"/>
  <c r="AB66" i="11"/>
  <c r="AB65" i="11"/>
  <c r="AD65" i="11" s="1"/>
  <c r="AE65" i="11" s="1"/>
  <c r="AF65" i="11" s="1"/>
  <c r="AG65" i="11" s="1"/>
  <c r="AB64" i="11"/>
  <c r="AD64" i="11" s="1"/>
  <c r="AE64" i="11" s="1"/>
  <c r="AF64" i="11" s="1"/>
  <c r="AG64" i="11" s="1"/>
  <c r="AI64" i="11" s="1"/>
  <c r="AB63" i="11"/>
  <c r="AB62" i="11"/>
  <c r="AB61" i="11"/>
  <c r="AB60" i="11"/>
  <c r="AD60" i="11" s="1"/>
  <c r="AE60" i="11" s="1"/>
  <c r="AF60" i="11" s="1"/>
  <c r="AG60" i="11" s="1"/>
  <c r="AI60" i="11" s="1"/>
  <c r="AB59" i="11"/>
  <c r="AB58" i="11"/>
  <c r="AB57" i="11"/>
  <c r="AD57" i="11" s="1"/>
  <c r="AE57" i="11" s="1"/>
  <c r="AF57" i="11" s="1"/>
  <c r="AG57" i="11" s="1"/>
  <c r="AB56" i="11"/>
  <c r="AD56" i="11" s="1"/>
  <c r="AE56" i="11" s="1"/>
  <c r="AF56" i="11" s="1"/>
  <c r="AG56" i="11" s="1"/>
  <c r="AI56" i="11" s="1"/>
  <c r="AB55" i="11"/>
  <c r="AB54" i="11"/>
  <c r="AB53" i="11"/>
  <c r="AD53" i="11" s="1"/>
  <c r="AE53" i="11" s="1"/>
  <c r="AF53" i="11" s="1"/>
  <c r="AG53" i="11" s="1"/>
  <c r="AI53" i="11" s="1"/>
  <c r="AB52" i="11"/>
  <c r="AD52" i="11" s="1"/>
  <c r="AE52" i="11" s="1"/>
  <c r="AF52" i="11" s="1"/>
  <c r="AG52" i="11" s="1"/>
  <c r="AI52" i="11" s="1"/>
  <c r="AB51" i="11"/>
  <c r="AB50" i="11"/>
  <c r="AB49" i="11"/>
  <c r="AD49" i="11" s="1"/>
  <c r="AE49" i="11" s="1"/>
  <c r="AF49" i="11" s="1"/>
  <c r="AG49" i="11" s="1"/>
  <c r="AI49" i="11" s="1"/>
  <c r="AB48" i="11"/>
  <c r="AD48" i="11" s="1"/>
  <c r="AE48" i="11" s="1"/>
  <c r="AF48" i="11" s="1"/>
  <c r="AG48" i="11" s="1"/>
  <c r="AI48" i="11" s="1"/>
  <c r="AB47" i="11"/>
  <c r="AB46" i="11"/>
  <c r="AB45" i="11"/>
  <c r="AD45" i="11" s="1"/>
  <c r="AE45" i="11" s="1"/>
  <c r="AF45" i="11" s="1"/>
  <c r="AG45" i="11" s="1"/>
  <c r="AI45" i="11" s="1"/>
  <c r="AB44" i="11"/>
  <c r="AD44" i="11" s="1"/>
  <c r="AE44" i="11" s="1"/>
  <c r="AF44" i="11" s="1"/>
  <c r="AG44" i="11" s="1"/>
  <c r="AI44" i="11" s="1"/>
  <c r="AB43" i="11"/>
  <c r="AB42" i="11"/>
  <c r="AB41" i="11"/>
  <c r="AB40" i="11"/>
  <c r="AD40" i="11" s="1"/>
  <c r="AE40" i="11" s="1"/>
  <c r="AF40" i="11" s="1"/>
  <c r="AG40" i="11" s="1"/>
  <c r="AI40" i="11" s="1"/>
  <c r="AB39" i="11"/>
  <c r="AB38" i="11"/>
  <c r="AB37" i="11"/>
  <c r="AD37" i="11" s="1"/>
  <c r="AE37" i="11" s="1"/>
  <c r="AF37" i="11" s="1"/>
  <c r="AG37" i="11" s="1"/>
  <c r="AI37" i="11" s="1"/>
  <c r="AB36" i="11"/>
  <c r="AD36" i="11" s="1"/>
  <c r="AE36" i="11" s="1"/>
  <c r="AF36" i="11" s="1"/>
  <c r="AG36" i="11" s="1"/>
  <c r="AI36" i="11" s="1"/>
  <c r="AB35" i="11"/>
  <c r="AB34" i="11"/>
  <c r="AB33" i="11"/>
  <c r="AD33" i="11" s="1"/>
  <c r="AE33" i="11" s="1"/>
  <c r="AF33" i="11" s="1"/>
  <c r="AG33" i="11" s="1"/>
  <c r="AI33" i="11" s="1"/>
  <c r="AB32" i="11"/>
  <c r="AD32" i="11" s="1"/>
  <c r="AE32" i="11" s="1"/>
  <c r="AF32" i="11" s="1"/>
  <c r="AG32" i="11" s="1"/>
  <c r="AI32" i="11" s="1"/>
  <c r="AB31" i="11"/>
  <c r="AB30" i="11"/>
  <c r="AB29" i="11"/>
  <c r="AD29" i="11" s="1"/>
  <c r="AE29" i="11" s="1"/>
  <c r="AF29" i="11" s="1"/>
  <c r="AG29" i="11" s="1"/>
  <c r="AI29" i="11" s="1"/>
  <c r="AB28" i="11"/>
  <c r="AD28" i="11" s="1"/>
  <c r="AE28" i="11" s="1"/>
  <c r="AF28" i="11" s="1"/>
  <c r="AG28" i="11" s="1"/>
  <c r="AI28" i="11" s="1"/>
  <c r="AB27" i="11"/>
  <c r="AB26" i="11"/>
  <c r="AB25" i="11"/>
  <c r="AD25" i="11" s="1"/>
  <c r="AE25" i="11" s="1"/>
  <c r="AF25" i="11" s="1"/>
  <c r="AG25" i="11" s="1"/>
  <c r="AI25" i="11" s="1"/>
  <c r="AB24" i="11"/>
  <c r="AD24" i="11" s="1"/>
  <c r="AE24" i="11" s="1"/>
  <c r="AF24" i="11" s="1"/>
  <c r="AG24" i="11" s="1"/>
  <c r="AI24" i="11" s="1"/>
  <c r="AB23" i="11"/>
  <c r="AB22" i="11"/>
  <c r="AB21" i="11"/>
  <c r="AB20" i="11"/>
  <c r="AD20" i="11" s="1"/>
  <c r="AE20" i="11" s="1"/>
  <c r="AF20" i="11" s="1"/>
  <c r="AG20" i="11" s="1"/>
  <c r="AI20" i="11" s="1"/>
  <c r="AB19" i="11"/>
  <c r="AB18" i="11"/>
  <c r="AB17" i="11"/>
  <c r="AD17" i="11" s="1"/>
  <c r="AE17" i="11" s="1"/>
  <c r="AF17" i="11" s="1"/>
  <c r="AG17" i="11" s="1"/>
  <c r="AI17" i="11" s="1"/>
  <c r="AB16" i="11"/>
  <c r="AD16" i="11" s="1"/>
  <c r="AE16" i="11" s="1"/>
  <c r="AF16" i="11" s="1"/>
  <c r="AG16" i="11" s="1"/>
  <c r="AI16" i="11" s="1"/>
  <c r="AB15" i="11"/>
  <c r="AD603" i="11"/>
  <c r="AE603" i="11" s="1"/>
  <c r="AF603" i="11" s="1"/>
  <c r="AG603" i="11" s="1"/>
  <c r="AI603" i="11" s="1"/>
  <c r="AD602" i="11"/>
  <c r="AE602" i="11" s="1"/>
  <c r="AF602" i="11" s="1"/>
  <c r="AG602" i="11" s="1"/>
  <c r="AI602" i="11" s="1"/>
  <c r="AD600" i="11"/>
  <c r="AE600" i="11" s="1"/>
  <c r="AF600" i="11" s="1"/>
  <c r="AG600" i="11" s="1"/>
  <c r="AI600" i="11" s="1"/>
  <c r="AD599" i="11"/>
  <c r="AE599" i="11" s="1"/>
  <c r="AF599" i="11" s="1"/>
  <c r="AG599" i="11" s="1"/>
  <c r="AI599" i="11" s="1"/>
  <c r="AD598" i="11"/>
  <c r="AE598" i="11" s="1"/>
  <c r="AF598" i="11" s="1"/>
  <c r="AG598" i="11" s="1"/>
  <c r="AI598" i="11" s="1"/>
  <c r="AD595" i="11"/>
  <c r="AE595" i="11" s="1"/>
  <c r="AF595" i="11" s="1"/>
  <c r="AG595" i="11" s="1"/>
  <c r="AI595" i="11" s="1"/>
  <c r="AD594" i="11"/>
  <c r="AE594" i="11" s="1"/>
  <c r="AF594" i="11" s="1"/>
  <c r="AG594" i="11" s="1"/>
  <c r="AI594" i="11" s="1"/>
  <c r="AE591" i="11"/>
  <c r="AF591" i="11" s="1"/>
  <c r="AG591" i="11" s="1"/>
  <c r="AI591" i="11" s="1"/>
  <c r="AD591" i="11"/>
  <c r="AD590" i="11"/>
  <c r="AE590" i="11" s="1"/>
  <c r="AF590" i="11" s="1"/>
  <c r="AG590" i="11" s="1"/>
  <c r="AI590" i="11" s="1"/>
  <c r="AD587" i="11"/>
  <c r="AE587" i="11" s="1"/>
  <c r="AF587" i="11" s="1"/>
  <c r="AG587" i="11" s="1"/>
  <c r="AI587" i="11" s="1"/>
  <c r="AE586" i="11"/>
  <c r="AF586" i="11" s="1"/>
  <c r="AG586" i="11" s="1"/>
  <c r="AI586" i="11" s="1"/>
  <c r="AD583" i="11"/>
  <c r="AE583" i="11" s="1"/>
  <c r="AF583" i="11" s="1"/>
  <c r="AG583" i="11" s="1"/>
  <c r="AI583" i="11" s="1"/>
  <c r="AD582" i="11"/>
  <c r="AE582" i="11" s="1"/>
  <c r="AF582" i="11" s="1"/>
  <c r="AG582" i="11" s="1"/>
  <c r="AI582" i="11" s="1"/>
  <c r="AD579" i="11"/>
  <c r="AE579" i="11" s="1"/>
  <c r="AF579" i="11" s="1"/>
  <c r="AG579" i="11" s="1"/>
  <c r="AI579" i="11" s="1"/>
  <c r="AD578" i="11"/>
  <c r="AE578" i="11" s="1"/>
  <c r="AF578" i="11" s="1"/>
  <c r="AG578" i="11" s="1"/>
  <c r="AI578" i="11" s="1"/>
  <c r="AD575" i="11"/>
  <c r="AE575" i="11" s="1"/>
  <c r="AF575" i="11" s="1"/>
  <c r="AG575" i="11" s="1"/>
  <c r="AI575" i="11" s="1"/>
  <c r="AE574" i="11"/>
  <c r="AF574" i="11" s="1"/>
  <c r="AG574" i="11" s="1"/>
  <c r="AI574" i="11" s="1"/>
  <c r="AD571" i="11"/>
  <c r="AE571" i="11" s="1"/>
  <c r="AF571" i="11" s="1"/>
  <c r="AG571" i="11" s="1"/>
  <c r="AI571" i="11" s="1"/>
  <c r="AD570" i="11"/>
  <c r="AE570" i="11" s="1"/>
  <c r="AF570" i="11" s="1"/>
  <c r="AG570" i="11" s="1"/>
  <c r="AI570" i="11" s="1"/>
  <c r="AD567" i="11"/>
  <c r="AE567" i="11" s="1"/>
  <c r="AF567" i="11" s="1"/>
  <c r="AG567" i="11" s="1"/>
  <c r="AI567" i="11" s="1"/>
  <c r="AE566" i="11"/>
  <c r="AF566" i="11" s="1"/>
  <c r="AG566" i="11" s="1"/>
  <c r="AI566" i="11" s="1"/>
  <c r="AD563" i="11"/>
  <c r="AE563" i="11" s="1"/>
  <c r="AF563" i="11" s="1"/>
  <c r="AG563" i="11" s="1"/>
  <c r="AI563" i="11" s="1"/>
  <c r="AD562" i="11"/>
  <c r="AE562" i="11" s="1"/>
  <c r="AF562" i="11" s="1"/>
  <c r="AG562" i="11" s="1"/>
  <c r="AI562" i="11" s="1"/>
  <c r="AD559" i="11"/>
  <c r="AE559" i="11" s="1"/>
  <c r="AF559" i="11" s="1"/>
  <c r="AG559" i="11" s="1"/>
  <c r="AI559" i="11" s="1"/>
  <c r="AD558" i="11"/>
  <c r="AE558" i="11" s="1"/>
  <c r="AF558" i="11" s="1"/>
  <c r="AG558" i="11" s="1"/>
  <c r="AI558" i="11" s="1"/>
  <c r="AD555" i="11"/>
  <c r="AE555" i="11" s="1"/>
  <c r="AF555" i="11" s="1"/>
  <c r="AG555" i="11" s="1"/>
  <c r="AI555" i="11" s="1"/>
  <c r="AD554" i="11"/>
  <c r="AE554" i="11" s="1"/>
  <c r="AF554" i="11" s="1"/>
  <c r="AG554" i="11" s="1"/>
  <c r="AI554" i="11" s="1"/>
  <c r="AD553" i="11"/>
  <c r="AE553" i="11" s="1"/>
  <c r="AF553" i="11" s="1"/>
  <c r="AG553" i="11" s="1"/>
  <c r="AI553" i="11" s="1"/>
  <c r="AD551" i="11"/>
  <c r="AE551" i="11" s="1"/>
  <c r="AF551" i="11" s="1"/>
  <c r="AG551" i="11" s="1"/>
  <c r="AI551" i="11" s="1"/>
  <c r="AE550" i="11"/>
  <c r="AF550" i="11" s="1"/>
  <c r="AG550" i="11" s="1"/>
  <c r="AI550" i="11" s="1"/>
  <c r="AD547" i="11"/>
  <c r="AE547" i="11" s="1"/>
  <c r="AF547" i="11" s="1"/>
  <c r="AG547" i="11" s="1"/>
  <c r="AI547" i="11" s="1"/>
  <c r="AI546" i="11"/>
  <c r="AD546" i="11"/>
  <c r="AE546" i="11" s="1"/>
  <c r="AF546" i="11" s="1"/>
  <c r="AG546" i="11" s="1"/>
  <c r="AD543" i="11"/>
  <c r="AE543" i="11" s="1"/>
  <c r="AF543" i="11" s="1"/>
  <c r="AG543" i="11" s="1"/>
  <c r="AI543" i="11" s="1"/>
  <c r="AF542" i="11"/>
  <c r="AG542" i="11" s="1"/>
  <c r="AI542" i="11" s="1"/>
  <c r="AD541" i="11"/>
  <c r="AE541" i="11" s="1"/>
  <c r="AF541" i="11" s="1"/>
  <c r="AG541" i="11" s="1"/>
  <c r="AI541" i="11" s="1"/>
  <c r="AD539" i="11"/>
  <c r="AE539" i="11" s="1"/>
  <c r="AF539" i="11" s="1"/>
  <c r="AG539" i="11" s="1"/>
  <c r="AI539" i="11" s="1"/>
  <c r="AD538" i="11"/>
  <c r="AE538" i="11" s="1"/>
  <c r="AF538" i="11" s="1"/>
  <c r="AG538" i="11" s="1"/>
  <c r="AI538" i="11" s="1"/>
  <c r="AD535" i="11"/>
  <c r="AE535" i="11" s="1"/>
  <c r="AF535" i="11" s="1"/>
  <c r="AG535" i="11" s="1"/>
  <c r="AI535" i="11" s="1"/>
  <c r="AD534" i="11"/>
  <c r="AE534" i="11" s="1"/>
  <c r="AF534" i="11" s="1"/>
  <c r="AG534" i="11" s="1"/>
  <c r="AI534" i="11" s="1"/>
  <c r="AD531" i="11"/>
  <c r="AE531" i="11" s="1"/>
  <c r="AF531" i="11" s="1"/>
  <c r="AG531" i="11" s="1"/>
  <c r="AI531" i="11" s="1"/>
  <c r="AD530" i="11"/>
  <c r="AE530" i="11" s="1"/>
  <c r="AF530" i="11" s="1"/>
  <c r="AG530" i="11" s="1"/>
  <c r="AI530" i="11" s="1"/>
  <c r="AD527" i="11"/>
  <c r="AE527" i="11" s="1"/>
  <c r="AF527" i="11" s="1"/>
  <c r="AG527" i="11" s="1"/>
  <c r="AI527" i="11" s="1"/>
  <c r="AF526" i="11"/>
  <c r="AG526" i="11" s="1"/>
  <c r="AI526" i="11" s="1"/>
  <c r="AD523" i="11"/>
  <c r="AE523" i="11" s="1"/>
  <c r="AF523" i="11" s="1"/>
  <c r="AG523" i="11" s="1"/>
  <c r="AI523" i="11" s="1"/>
  <c r="AD522" i="11"/>
  <c r="AE522" i="11" s="1"/>
  <c r="AF522" i="11" s="1"/>
  <c r="AG522" i="11" s="1"/>
  <c r="AI522" i="11" s="1"/>
  <c r="AD519" i="11"/>
  <c r="AE519" i="11" s="1"/>
  <c r="AF519" i="11" s="1"/>
  <c r="AG519" i="11" s="1"/>
  <c r="AI519" i="11" s="1"/>
  <c r="AD518" i="11"/>
  <c r="AE518" i="11" s="1"/>
  <c r="AF518" i="11" s="1"/>
  <c r="AG518" i="11" s="1"/>
  <c r="AI518" i="11" s="1"/>
  <c r="AD515" i="11"/>
  <c r="AE515" i="11" s="1"/>
  <c r="AF515" i="11" s="1"/>
  <c r="AG515" i="11" s="1"/>
  <c r="AI515" i="11" s="1"/>
  <c r="AD514" i="11"/>
  <c r="AE514" i="11" s="1"/>
  <c r="AF514" i="11" s="1"/>
  <c r="AG514" i="11" s="1"/>
  <c r="AI514" i="11" s="1"/>
  <c r="AD511" i="11"/>
  <c r="AE511" i="11" s="1"/>
  <c r="AF511" i="11" s="1"/>
  <c r="AG511" i="11" s="1"/>
  <c r="AI511" i="11" s="1"/>
  <c r="AD510" i="11"/>
  <c r="AE510" i="11" s="1"/>
  <c r="AF510" i="11" s="1"/>
  <c r="AG510" i="11" s="1"/>
  <c r="AI510" i="11" s="1"/>
  <c r="AD507" i="11"/>
  <c r="AE507" i="11" s="1"/>
  <c r="AF507" i="11" s="1"/>
  <c r="AG507" i="11" s="1"/>
  <c r="AI507" i="11" s="1"/>
  <c r="AD503" i="11"/>
  <c r="AE503" i="11" s="1"/>
  <c r="AF503" i="11" s="1"/>
  <c r="AG503" i="11" s="1"/>
  <c r="AI503" i="11" s="1"/>
  <c r="AE502" i="11"/>
  <c r="AF502" i="11" s="1"/>
  <c r="AG502" i="11" s="1"/>
  <c r="AI502" i="11" s="1"/>
  <c r="AD502" i="11"/>
  <c r="AD499" i="11"/>
  <c r="AE499" i="11" s="1"/>
  <c r="AF499" i="11" s="1"/>
  <c r="AG499" i="11" s="1"/>
  <c r="AI499" i="11" s="1"/>
  <c r="AD498" i="11"/>
  <c r="AE498" i="11" s="1"/>
  <c r="AF498" i="11" s="1"/>
  <c r="AG498" i="11" s="1"/>
  <c r="AI498" i="11" s="1"/>
  <c r="AD495" i="11"/>
  <c r="AE495" i="11" s="1"/>
  <c r="AF495" i="11" s="1"/>
  <c r="AG495" i="11" s="1"/>
  <c r="AI495" i="11" s="1"/>
  <c r="AD494" i="11"/>
  <c r="AE494" i="11" s="1"/>
  <c r="AF494" i="11" s="1"/>
  <c r="AG494" i="11" s="1"/>
  <c r="AI494" i="11" s="1"/>
  <c r="AD491" i="11"/>
  <c r="AE491" i="11" s="1"/>
  <c r="AF491" i="11" s="1"/>
  <c r="AG491" i="11" s="1"/>
  <c r="AI491" i="11" s="1"/>
  <c r="AD490" i="11"/>
  <c r="AE490" i="11" s="1"/>
  <c r="AF490" i="11" s="1"/>
  <c r="AG490" i="11" s="1"/>
  <c r="AI490" i="11" s="1"/>
  <c r="AD487" i="11"/>
  <c r="AE487" i="11" s="1"/>
  <c r="AF487" i="11" s="1"/>
  <c r="AG487" i="11" s="1"/>
  <c r="AI487" i="11" s="1"/>
  <c r="AE486" i="11"/>
  <c r="AF486" i="11" s="1"/>
  <c r="AG486" i="11" s="1"/>
  <c r="AI486" i="11" s="1"/>
  <c r="AD486" i="11"/>
  <c r="AD483" i="11"/>
  <c r="AE483" i="11" s="1"/>
  <c r="AF483" i="11" s="1"/>
  <c r="AG483" i="11" s="1"/>
  <c r="AI483" i="11" s="1"/>
  <c r="AD482" i="11"/>
  <c r="AE482" i="11" s="1"/>
  <c r="AF482" i="11" s="1"/>
  <c r="AG482" i="11" s="1"/>
  <c r="AI482" i="11" s="1"/>
  <c r="AD479" i="11"/>
  <c r="AE479" i="11" s="1"/>
  <c r="AF479" i="11" s="1"/>
  <c r="AG479" i="11" s="1"/>
  <c r="AI479" i="11" s="1"/>
  <c r="AD478" i="11"/>
  <c r="AE478" i="11" s="1"/>
  <c r="AF478" i="11" s="1"/>
  <c r="AG478" i="11" s="1"/>
  <c r="AI478" i="11" s="1"/>
  <c r="AD475" i="11"/>
  <c r="AE475" i="11" s="1"/>
  <c r="AF475" i="11" s="1"/>
  <c r="AG475" i="11" s="1"/>
  <c r="AI475" i="11" s="1"/>
  <c r="AD474" i="11"/>
  <c r="AE474" i="11" s="1"/>
  <c r="AF474" i="11" s="1"/>
  <c r="AG474" i="11" s="1"/>
  <c r="AI474" i="11" s="1"/>
  <c r="AD471" i="11"/>
  <c r="AE471" i="11" s="1"/>
  <c r="AF471" i="11" s="1"/>
  <c r="AG471" i="11" s="1"/>
  <c r="AI471" i="11" s="1"/>
  <c r="AI470" i="11"/>
  <c r="AD470" i="11"/>
  <c r="AE470" i="11" s="1"/>
  <c r="AF470" i="11" s="1"/>
  <c r="AG470" i="11" s="1"/>
  <c r="AD467" i="11"/>
  <c r="AE467" i="11" s="1"/>
  <c r="AF467" i="11" s="1"/>
  <c r="AG467" i="11" s="1"/>
  <c r="AI467" i="11" s="1"/>
  <c r="AD466" i="11"/>
  <c r="AE466" i="11" s="1"/>
  <c r="AF466" i="11" s="1"/>
  <c r="AG466" i="11" s="1"/>
  <c r="AI466" i="11" s="1"/>
  <c r="AD463" i="11"/>
  <c r="AE463" i="11" s="1"/>
  <c r="AF463" i="11" s="1"/>
  <c r="AG463" i="11" s="1"/>
  <c r="AI463" i="11" s="1"/>
  <c r="AD462" i="11"/>
  <c r="AE462" i="11" s="1"/>
  <c r="AF462" i="11" s="1"/>
  <c r="AG462" i="11" s="1"/>
  <c r="AI462" i="11" s="1"/>
  <c r="AD459" i="11"/>
  <c r="AE459" i="11" s="1"/>
  <c r="AF459" i="11" s="1"/>
  <c r="AG459" i="11" s="1"/>
  <c r="AI459" i="11" s="1"/>
  <c r="AD458" i="11"/>
  <c r="AE458" i="11" s="1"/>
  <c r="AF458" i="11" s="1"/>
  <c r="AG458" i="11" s="1"/>
  <c r="AI458" i="11" s="1"/>
  <c r="AD455" i="11"/>
  <c r="AE455" i="11" s="1"/>
  <c r="AF455" i="11" s="1"/>
  <c r="AG455" i="11" s="1"/>
  <c r="AI455" i="11" s="1"/>
  <c r="AE454" i="11"/>
  <c r="AF454" i="11" s="1"/>
  <c r="AG454" i="11" s="1"/>
  <c r="AI454" i="11" s="1"/>
  <c r="AD451" i="11"/>
  <c r="AE451" i="11" s="1"/>
  <c r="AF451" i="11" s="1"/>
  <c r="AG451" i="11" s="1"/>
  <c r="AI451" i="11" s="1"/>
  <c r="AD450" i="11"/>
  <c r="AE450" i="11" s="1"/>
  <c r="AF450" i="11" s="1"/>
  <c r="AG450" i="11" s="1"/>
  <c r="AI450" i="11" s="1"/>
  <c r="AD447" i="11"/>
  <c r="AE447" i="11" s="1"/>
  <c r="AF447" i="11" s="1"/>
  <c r="AG447" i="11" s="1"/>
  <c r="AI447" i="11" s="1"/>
  <c r="AD446" i="11"/>
  <c r="AE446" i="11" s="1"/>
  <c r="AF446" i="11" s="1"/>
  <c r="AG446" i="11" s="1"/>
  <c r="AI446" i="11" s="1"/>
  <c r="AD443" i="11"/>
  <c r="AE443" i="11" s="1"/>
  <c r="AF443" i="11" s="1"/>
  <c r="AG443" i="11" s="1"/>
  <c r="AI443" i="11" s="1"/>
  <c r="AD442" i="11"/>
  <c r="AE442" i="11" s="1"/>
  <c r="AF442" i="11" s="1"/>
  <c r="AG442" i="11" s="1"/>
  <c r="AI442" i="11" s="1"/>
  <c r="AE440" i="11"/>
  <c r="AF440" i="11" s="1"/>
  <c r="AG440" i="11" s="1"/>
  <c r="AI440" i="11" s="1"/>
  <c r="AD439" i="11"/>
  <c r="AE439" i="11" s="1"/>
  <c r="AF439" i="11" s="1"/>
  <c r="AG439" i="11" s="1"/>
  <c r="AI439" i="11" s="1"/>
  <c r="AE438" i="11"/>
  <c r="AF438" i="11" s="1"/>
  <c r="AG438" i="11" s="1"/>
  <c r="AI438" i="11" s="1"/>
  <c r="AD437" i="11"/>
  <c r="AE437" i="11" s="1"/>
  <c r="AF437" i="11" s="1"/>
  <c r="AG437" i="11" s="1"/>
  <c r="AI437" i="11" s="1"/>
  <c r="AD436" i="11"/>
  <c r="AE436" i="11" s="1"/>
  <c r="AF436" i="11" s="1"/>
  <c r="AG436" i="11" s="1"/>
  <c r="AI436" i="11" s="1"/>
  <c r="AD435" i="11"/>
  <c r="AE435" i="11" s="1"/>
  <c r="AF435" i="11" s="1"/>
  <c r="AG435" i="11" s="1"/>
  <c r="AI435" i="11" s="1"/>
  <c r="AE434" i="11"/>
  <c r="AF434" i="11" s="1"/>
  <c r="AG434" i="11" s="1"/>
  <c r="AI434" i="11" s="1"/>
  <c r="AF433" i="11"/>
  <c r="AG433" i="11" s="1"/>
  <c r="AI433" i="11" s="1"/>
  <c r="AD432" i="11"/>
  <c r="AE432" i="11" s="1"/>
  <c r="AF432" i="11" s="1"/>
  <c r="AG432" i="11" s="1"/>
  <c r="AI432" i="11" s="1"/>
  <c r="AD431" i="11"/>
  <c r="AE431" i="11" s="1"/>
  <c r="AF431" i="11" s="1"/>
  <c r="AG431" i="11" s="1"/>
  <c r="AI431" i="11" s="1"/>
  <c r="AD427" i="11"/>
  <c r="AE427" i="11" s="1"/>
  <c r="AF427" i="11" s="1"/>
  <c r="AG427" i="11" s="1"/>
  <c r="AI427" i="11" s="1"/>
  <c r="AD426" i="11"/>
  <c r="AE426" i="11" s="1"/>
  <c r="AF426" i="11" s="1"/>
  <c r="AG426" i="11" s="1"/>
  <c r="AI426" i="11" s="1"/>
  <c r="AD423" i="11"/>
  <c r="AE423" i="11" s="1"/>
  <c r="AF423" i="11" s="1"/>
  <c r="AG423" i="11" s="1"/>
  <c r="AI423" i="11" s="1"/>
  <c r="AD422" i="11"/>
  <c r="AE422" i="11" s="1"/>
  <c r="AF422" i="11" s="1"/>
  <c r="AG422" i="11" s="1"/>
  <c r="AI422" i="11" s="1"/>
  <c r="AD419" i="11"/>
  <c r="AE419" i="11" s="1"/>
  <c r="AF419" i="11" s="1"/>
  <c r="AG419" i="11" s="1"/>
  <c r="AI419" i="11" s="1"/>
  <c r="AD418" i="11"/>
  <c r="AE418" i="11" s="1"/>
  <c r="AF418" i="11" s="1"/>
  <c r="AG418" i="11" s="1"/>
  <c r="AI418" i="11" s="1"/>
  <c r="AD415" i="11"/>
  <c r="AE415" i="11" s="1"/>
  <c r="AF415" i="11" s="1"/>
  <c r="AG415" i="11" s="1"/>
  <c r="AI415" i="11" s="1"/>
  <c r="AD414" i="11"/>
  <c r="AE414" i="11" s="1"/>
  <c r="AF414" i="11" s="1"/>
  <c r="AG414" i="11" s="1"/>
  <c r="AI414" i="11" s="1"/>
  <c r="AD413" i="11"/>
  <c r="AE413" i="11" s="1"/>
  <c r="AF413" i="11" s="1"/>
  <c r="AG413" i="11" s="1"/>
  <c r="AI413" i="11" s="1"/>
  <c r="AD411" i="11"/>
  <c r="AE411" i="11" s="1"/>
  <c r="AF411" i="11" s="1"/>
  <c r="AG411" i="11" s="1"/>
  <c r="AI411" i="11" s="1"/>
  <c r="AD410" i="11"/>
  <c r="AE410" i="11" s="1"/>
  <c r="AF410" i="11" s="1"/>
  <c r="AG410" i="11" s="1"/>
  <c r="AI410" i="11" s="1"/>
  <c r="AD409" i="11"/>
  <c r="AE409" i="11" s="1"/>
  <c r="AF409" i="11" s="1"/>
  <c r="AG409" i="11" s="1"/>
  <c r="AI409" i="11" s="1"/>
  <c r="AD407" i="11"/>
  <c r="AE407" i="11" s="1"/>
  <c r="AF407" i="11" s="1"/>
  <c r="AG407" i="11" s="1"/>
  <c r="AI407" i="11" s="1"/>
  <c r="AF406" i="11"/>
  <c r="AG406" i="11" s="1"/>
  <c r="AI406" i="11" s="1"/>
  <c r="AD403" i="11"/>
  <c r="AE403" i="11" s="1"/>
  <c r="AF403" i="11" s="1"/>
  <c r="AG403" i="11" s="1"/>
  <c r="AI403" i="11" s="1"/>
  <c r="AD402" i="11"/>
  <c r="AE402" i="11" s="1"/>
  <c r="AF402" i="11" s="1"/>
  <c r="AG402" i="11" s="1"/>
  <c r="AI402" i="11" s="1"/>
  <c r="AD399" i="11"/>
  <c r="AE399" i="11" s="1"/>
  <c r="AF399" i="11" s="1"/>
  <c r="AG399" i="11" s="1"/>
  <c r="AI399" i="11" s="1"/>
  <c r="AD398" i="11"/>
  <c r="AE398" i="11" s="1"/>
  <c r="AF398" i="11" s="1"/>
  <c r="AG398" i="11" s="1"/>
  <c r="AI398" i="11" s="1"/>
  <c r="AD395" i="11"/>
  <c r="AE395" i="11" s="1"/>
  <c r="AF395" i="11" s="1"/>
  <c r="AG395" i="11" s="1"/>
  <c r="AI395" i="11" s="1"/>
  <c r="AD394" i="11"/>
  <c r="AE394" i="11" s="1"/>
  <c r="AF394" i="11" s="1"/>
  <c r="AG394" i="11" s="1"/>
  <c r="AI394" i="11" s="1"/>
  <c r="AD391" i="11"/>
  <c r="AE391" i="11" s="1"/>
  <c r="AF391" i="11" s="1"/>
  <c r="AG391" i="11" s="1"/>
  <c r="AI391" i="11" s="1"/>
  <c r="AD390" i="11"/>
  <c r="AE390" i="11" s="1"/>
  <c r="AF390" i="11" s="1"/>
  <c r="AG390" i="11" s="1"/>
  <c r="AI390" i="11" s="1"/>
  <c r="AD387" i="11"/>
  <c r="AE387" i="11" s="1"/>
  <c r="AF387" i="11" s="1"/>
  <c r="AG387" i="11" s="1"/>
  <c r="AI387" i="11" s="1"/>
  <c r="AD386" i="11"/>
  <c r="AE386" i="11" s="1"/>
  <c r="AF386" i="11" s="1"/>
  <c r="AG386" i="11" s="1"/>
  <c r="AI386" i="11" s="1"/>
  <c r="AD383" i="11"/>
  <c r="AE383" i="11" s="1"/>
  <c r="AF383" i="11" s="1"/>
  <c r="AG383" i="11" s="1"/>
  <c r="AI383" i="11" s="1"/>
  <c r="AD382" i="11"/>
  <c r="AE382" i="11" s="1"/>
  <c r="AF382" i="11" s="1"/>
  <c r="AG382" i="11" s="1"/>
  <c r="AI382" i="11" s="1"/>
  <c r="AD379" i="11"/>
  <c r="AE379" i="11" s="1"/>
  <c r="AF379" i="11" s="1"/>
  <c r="AG379" i="11" s="1"/>
  <c r="AI379" i="11" s="1"/>
  <c r="AD378" i="11"/>
  <c r="AE378" i="11" s="1"/>
  <c r="AF378" i="11" s="1"/>
  <c r="AG378" i="11" s="1"/>
  <c r="AI378" i="11" s="1"/>
  <c r="AD375" i="11"/>
  <c r="AE375" i="11" s="1"/>
  <c r="AF375" i="11" s="1"/>
  <c r="AG375" i="11" s="1"/>
  <c r="AI375" i="11" s="1"/>
  <c r="AD374" i="11"/>
  <c r="AE374" i="11" s="1"/>
  <c r="AF374" i="11" s="1"/>
  <c r="AG374" i="11" s="1"/>
  <c r="AI374" i="11" s="1"/>
  <c r="AD371" i="11"/>
  <c r="AE371" i="11" s="1"/>
  <c r="AF371" i="11" s="1"/>
  <c r="AG371" i="11" s="1"/>
  <c r="AI371" i="11" s="1"/>
  <c r="AD370" i="11"/>
  <c r="AE370" i="11" s="1"/>
  <c r="AF370" i="11" s="1"/>
  <c r="AG370" i="11" s="1"/>
  <c r="AI370" i="11" s="1"/>
  <c r="AD367" i="11"/>
  <c r="AE367" i="11" s="1"/>
  <c r="AF367" i="11" s="1"/>
  <c r="AG367" i="11" s="1"/>
  <c r="AI367" i="11" s="1"/>
  <c r="AD366" i="11"/>
  <c r="AE366" i="11" s="1"/>
  <c r="AF366" i="11" s="1"/>
  <c r="AG366" i="11" s="1"/>
  <c r="AI366" i="11" s="1"/>
  <c r="AD363" i="11"/>
  <c r="AE363" i="11" s="1"/>
  <c r="AF363" i="11" s="1"/>
  <c r="AG363" i="11" s="1"/>
  <c r="AI363" i="11" s="1"/>
  <c r="AD362" i="11"/>
  <c r="AE362" i="11" s="1"/>
  <c r="AF362" i="11" s="1"/>
  <c r="AG362" i="11" s="1"/>
  <c r="AI362" i="11" s="1"/>
  <c r="AD359" i="11"/>
  <c r="AE359" i="11" s="1"/>
  <c r="AF359" i="11" s="1"/>
  <c r="AG359" i="11" s="1"/>
  <c r="AI359" i="11" s="1"/>
  <c r="AD358" i="11"/>
  <c r="AE358" i="11" s="1"/>
  <c r="AF358" i="11" s="1"/>
  <c r="AG358" i="11" s="1"/>
  <c r="AI358" i="11" s="1"/>
  <c r="AD355" i="11"/>
  <c r="AE355" i="11" s="1"/>
  <c r="AF355" i="11" s="1"/>
  <c r="AG355" i="11" s="1"/>
  <c r="AI355" i="11" s="1"/>
  <c r="AD354" i="11"/>
  <c r="AE354" i="11" s="1"/>
  <c r="AF354" i="11" s="1"/>
  <c r="AG354" i="11" s="1"/>
  <c r="AI354" i="11" s="1"/>
  <c r="AD351" i="11"/>
  <c r="AE351" i="11" s="1"/>
  <c r="AF351" i="11" s="1"/>
  <c r="AG351" i="11" s="1"/>
  <c r="AI351" i="11" s="1"/>
  <c r="AD350" i="11"/>
  <c r="AE350" i="11" s="1"/>
  <c r="AF350" i="11" s="1"/>
  <c r="AG350" i="11" s="1"/>
  <c r="AI350" i="11" s="1"/>
  <c r="AD347" i="11"/>
  <c r="AE347" i="11" s="1"/>
  <c r="AF347" i="11" s="1"/>
  <c r="AG347" i="11" s="1"/>
  <c r="AI347" i="11" s="1"/>
  <c r="AD346" i="11"/>
  <c r="AE346" i="11" s="1"/>
  <c r="AF346" i="11" s="1"/>
  <c r="AG346" i="11" s="1"/>
  <c r="AI346" i="11" s="1"/>
  <c r="AD343" i="11"/>
  <c r="AE343" i="11" s="1"/>
  <c r="AF343" i="11" s="1"/>
  <c r="AG343" i="11" s="1"/>
  <c r="AI343" i="11" s="1"/>
  <c r="AD342" i="11"/>
  <c r="AE342" i="11" s="1"/>
  <c r="AF342" i="11" s="1"/>
  <c r="AG342" i="11" s="1"/>
  <c r="AI342" i="11" s="1"/>
  <c r="AD339" i="11"/>
  <c r="AE339" i="11" s="1"/>
  <c r="AF339" i="11" s="1"/>
  <c r="AG339" i="11" s="1"/>
  <c r="AI339" i="11" s="1"/>
  <c r="AD338" i="11"/>
  <c r="AE338" i="11" s="1"/>
  <c r="AF338" i="11" s="1"/>
  <c r="AG338" i="11" s="1"/>
  <c r="AI338" i="11" s="1"/>
  <c r="AD335" i="11"/>
  <c r="AE335" i="11" s="1"/>
  <c r="AF335" i="11" s="1"/>
  <c r="AG335" i="11" s="1"/>
  <c r="AI335" i="11" s="1"/>
  <c r="AD334" i="11"/>
  <c r="AE334" i="11" s="1"/>
  <c r="AF334" i="11" s="1"/>
  <c r="AG334" i="11" s="1"/>
  <c r="AI334" i="11" s="1"/>
  <c r="AD331" i="11"/>
  <c r="AE331" i="11" s="1"/>
  <c r="AF331" i="11" s="1"/>
  <c r="AG331" i="11" s="1"/>
  <c r="AI331" i="11" s="1"/>
  <c r="AD330" i="11"/>
  <c r="AE330" i="11" s="1"/>
  <c r="AF330" i="11" s="1"/>
  <c r="AG330" i="11" s="1"/>
  <c r="AI330" i="11" s="1"/>
  <c r="AD327" i="11"/>
  <c r="AE327" i="11" s="1"/>
  <c r="AF327" i="11" s="1"/>
  <c r="AG327" i="11" s="1"/>
  <c r="AI327" i="11" s="1"/>
  <c r="AE326" i="11"/>
  <c r="AF326" i="11" s="1"/>
  <c r="AG326" i="11" s="1"/>
  <c r="AI326" i="11" s="1"/>
  <c r="AD326" i="11"/>
  <c r="AD323" i="11"/>
  <c r="AE323" i="11" s="1"/>
  <c r="AF323" i="11" s="1"/>
  <c r="AG323" i="11" s="1"/>
  <c r="AI323" i="11" s="1"/>
  <c r="AD322" i="11"/>
  <c r="AE322" i="11" s="1"/>
  <c r="AF322" i="11" s="1"/>
  <c r="AG322" i="11" s="1"/>
  <c r="AI322" i="11" s="1"/>
  <c r="AD319" i="11"/>
  <c r="AE319" i="11" s="1"/>
  <c r="AF319" i="11" s="1"/>
  <c r="AG319" i="11" s="1"/>
  <c r="AI319" i="11" s="1"/>
  <c r="AD318" i="11"/>
  <c r="AE318" i="11" s="1"/>
  <c r="AF318" i="11" s="1"/>
  <c r="AG318" i="11" s="1"/>
  <c r="AI318" i="11" s="1"/>
  <c r="AD315" i="11"/>
  <c r="AE315" i="11" s="1"/>
  <c r="AF315" i="11" s="1"/>
  <c r="AG315" i="11" s="1"/>
  <c r="AI315" i="11" s="1"/>
  <c r="AD314" i="11"/>
  <c r="AE314" i="11" s="1"/>
  <c r="AF314" i="11" s="1"/>
  <c r="AG314" i="11" s="1"/>
  <c r="AI314" i="11" s="1"/>
  <c r="AD311" i="11"/>
  <c r="AE311" i="11" s="1"/>
  <c r="AF311" i="11" s="1"/>
  <c r="AG311" i="11" s="1"/>
  <c r="AI311" i="11" s="1"/>
  <c r="AD310" i="11"/>
  <c r="AE310" i="11" s="1"/>
  <c r="AF310" i="11" s="1"/>
  <c r="AG310" i="11" s="1"/>
  <c r="AI310" i="11" s="1"/>
  <c r="AD307" i="11"/>
  <c r="AE307" i="11" s="1"/>
  <c r="AF307" i="11" s="1"/>
  <c r="AG307" i="11" s="1"/>
  <c r="AI307" i="11" s="1"/>
  <c r="AD306" i="11"/>
  <c r="AE306" i="11" s="1"/>
  <c r="AF306" i="11" s="1"/>
  <c r="AG306" i="11" s="1"/>
  <c r="AI306" i="11" s="1"/>
  <c r="AD303" i="11"/>
  <c r="AE303" i="11" s="1"/>
  <c r="AF303" i="11" s="1"/>
  <c r="AG303" i="11" s="1"/>
  <c r="AI303" i="11" s="1"/>
  <c r="AD302" i="11"/>
  <c r="AE302" i="11" s="1"/>
  <c r="AF302" i="11" s="1"/>
  <c r="AG302" i="11" s="1"/>
  <c r="AI302" i="11" s="1"/>
  <c r="AD299" i="11"/>
  <c r="AE299" i="11" s="1"/>
  <c r="AF299" i="11" s="1"/>
  <c r="AG299" i="11" s="1"/>
  <c r="AI299" i="11" s="1"/>
  <c r="AD298" i="11"/>
  <c r="AE298" i="11" s="1"/>
  <c r="AF298" i="11" s="1"/>
  <c r="AG298" i="11" s="1"/>
  <c r="AI298" i="11" s="1"/>
  <c r="AD295" i="11"/>
  <c r="AE295" i="11" s="1"/>
  <c r="AF295" i="11" s="1"/>
  <c r="AG295" i="11" s="1"/>
  <c r="AI295" i="11" s="1"/>
  <c r="AD294" i="11"/>
  <c r="AE294" i="11" s="1"/>
  <c r="AF294" i="11" s="1"/>
  <c r="AG294" i="11" s="1"/>
  <c r="AI294" i="11" s="1"/>
  <c r="AD291" i="11"/>
  <c r="AE291" i="11" s="1"/>
  <c r="AF291" i="11" s="1"/>
  <c r="AG291" i="11" s="1"/>
  <c r="AI291" i="11" s="1"/>
  <c r="AD290" i="11"/>
  <c r="AE290" i="11" s="1"/>
  <c r="AF290" i="11" s="1"/>
  <c r="AG290" i="11" s="1"/>
  <c r="AI290" i="11" s="1"/>
  <c r="AD287" i="11"/>
  <c r="AE287" i="11" s="1"/>
  <c r="AF287" i="11" s="1"/>
  <c r="AG287" i="11" s="1"/>
  <c r="AI287" i="11" s="1"/>
  <c r="AD286" i="11"/>
  <c r="AE286" i="11" s="1"/>
  <c r="AF286" i="11" s="1"/>
  <c r="AG286" i="11" s="1"/>
  <c r="AI286" i="11" s="1"/>
  <c r="AD283" i="11"/>
  <c r="AE283" i="11" s="1"/>
  <c r="AF283" i="11" s="1"/>
  <c r="AG283" i="11" s="1"/>
  <c r="AI283" i="11" s="1"/>
  <c r="AD282" i="11"/>
  <c r="AE282" i="11" s="1"/>
  <c r="AF282" i="11" s="1"/>
  <c r="AG282" i="11" s="1"/>
  <c r="AI282" i="11" s="1"/>
  <c r="AD279" i="11"/>
  <c r="AE279" i="11" s="1"/>
  <c r="AF279" i="11" s="1"/>
  <c r="AG279" i="11" s="1"/>
  <c r="AI279" i="11" s="1"/>
  <c r="AD278" i="11"/>
  <c r="AE278" i="11" s="1"/>
  <c r="AF278" i="11" s="1"/>
  <c r="AG278" i="11" s="1"/>
  <c r="AI278" i="11" s="1"/>
  <c r="AD275" i="11"/>
  <c r="AE275" i="11" s="1"/>
  <c r="AF275" i="11" s="1"/>
  <c r="AG275" i="11" s="1"/>
  <c r="AI275" i="11" s="1"/>
  <c r="AD274" i="11"/>
  <c r="AE274" i="11" s="1"/>
  <c r="AF274" i="11" s="1"/>
  <c r="AG274" i="11" s="1"/>
  <c r="AI274" i="11" s="1"/>
  <c r="AD271" i="11"/>
  <c r="AE271" i="11" s="1"/>
  <c r="AF271" i="11" s="1"/>
  <c r="AG271" i="11" s="1"/>
  <c r="AI271" i="11" s="1"/>
  <c r="AD270" i="11"/>
  <c r="AE270" i="11" s="1"/>
  <c r="AF270" i="11" s="1"/>
  <c r="AG270" i="11" s="1"/>
  <c r="AI270" i="11" s="1"/>
  <c r="AD268" i="11"/>
  <c r="AE268" i="11" s="1"/>
  <c r="AF268" i="11" s="1"/>
  <c r="AG268" i="11" s="1"/>
  <c r="AI268" i="11" s="1"/>
  <c r="AD267" i="11"/>
  <c r="AE267" i="11" s="1"/>
  <c r="AF267" i="11" s="1"/>
  <c r="AG267" i="11" s="1"/>
  <c r="AI267" i="11" s="1"/>
  <c r="AD266" i="11"/>
  <c r="AE266" i="11" s="1"/>
  <c r="AF266" i="11" s="1"/>
  <c r="AG266" i="11" s="1"/>
  <c r="AI266" i="11" s="1"/>
  <c r="AD263" i="11"/>
  <c r="AE263" i="11" s="1"/>
  <c r="AF263" i="11" s="1"/>
  <c r="AG263" i="11" s="1"/>
  <c r="AI263" i="11" s="1"/>
  <c r="AD262" i="11"/>
  <c r="AE262" i="11" s="1"/>
  <c r="AF262" i="11" s="1"/>
  <c r="AG262" i="11" s="1"/>
  <c r="AI262" i="11" s="1"/>
  <c r="AD259" i="11"/>
  <c r="AE259" i="11" s="1"/>
  <c r="AF259" i="11" s="1"/>
  <c r="AG259" i="11" s="1"/>
  <c r="AI259" i="11" s="1"/>
  <c r="AD258" i="11"/>
  <c r="AE258" i="11" s="1"/>
  <c r="AF258" i="11" s="1"/>
  <c r="AG258" i="11" s="1"/>
  <c r="AI258" i="11" s="1"/>
  <c r="AD255" i="11"/>
  <c r="AE255" i="11" s="1"/>
  <c r="AF255" i="11" s="1"/>
  <c r="AG255" i="11" s="1"/>
  <c r="AI255" i="11" s="1"/>
  <c r="AE254" i="11"/>
  <c r="AF254" i="11" s="1"/>
  <c r="AG254" i="11" s="1"/>
  <c r="AI254" i="11" s="1"/>
  <c r="AD254" i="11"/>
  <c r="AD251" i="11"/>
  <c r="AE251" i="11" s="1"/>
  <c r="AF251" i="11" s="1"/>
  <c r="AG251" i="11" s="1"/>
  <c r="AI251" i="11" s="1"/>
  <c r="AE250" i="11"/>
  <c r="AF250" i="11" s="1"/>
  <c r="AG250" i="11" s="1"/>
  <c r="AI250" i="11" s="1"/>
  <c r="AD250" i="11"/>
  <c r="AD247" i="11"/>
  <c r="AE247" i="11" s="1"/>
  <c r="AF247" i="11" s="1"/>
  <c r="AG247" i="11" s="1"/>
  <c r="AI247" i="11" s="1"/>
  <c r="AD246" i="11"/>
  <c r="AE246" i="11" s="1"/>
  <c r="AF246" i="11" s="1"/>
  <c r="AG246" i="11" s="1"/>
  <c r="AI246" i="11" s="1"/>
  <c r="AD243" i="11"/>
  <c r="AE243" i="11" s="1"/>
  <c r="AF243" i="11" s="1"/>
  <c r="AG243" i="11" s="1"/>
  <c r="AI243" i="11" s="1"/>
  <c r="AD242" i="11"/>
  <c r="AE242" i="11" s="1"/>
  <c r="AF242" i="11" s="1"/>
  <c r="AG242" i="11" s="1"/>
  <c r="AI242" i="11" s="1"/>
  <c r="AD239" i="11"/>
  <c r="AE239" i="11" s="1"/>
  <c r="AF239" i="11" s="1"/>
  <c r="AG239" i="11" s="1"/>
  <c r="AI239" i="11" s="1"/>
  <c r="AD238" i="11"/>
  <c r="AE238" i="11" s="1"/>
  <c r="AF238" i="11" s="1"/>
  <c r="AG238" i="11" s="1"/>
  <c r="AI238" i="11" s="1"/>
  <c r="AD235" i="11"/>
  <c r="AE235" i="11" s="1"/>
  <c r="AF235" i="11" s="1"/>
  <c r="AG235" i="11" s="1"/>
  <c r="AI235" i="11" s="1"/>
  <c r="AD234" i="11"/>
  <c r="AE234" i="11" s="1"/>
  <c r="AF234" i="11" s="1"/>
  <c r="AG234" i="11" s="1"/>
  <c r="AI234" i="11" s="1"/>
  <c r="AD231" i="11"/>
  <c r="AE231" i="11" s="1"/>
  <c r="AF231" i="11" s="1"/>
  <c r="AG231" i="11" s="1"/>
  <c r="AI231" i="11" s="1"/>
  <c r="AE230" i="11"/>
  <c r="AF230" i="11" s="1"/>
  <c r="AG230" i="11" s="1"/>
  <c r="AI230" i="11" s="1"/>
  <c r="AD230" i="11"/>
  <c r="AD227" i="11"/>
  <c r="AE227" i="11" s="1"/>
  <c r="AF227" i="11" s="1"/>
  <c r="AG227" i="11" s="1"/>
  <c r="AI227" i="11" s="1"/>
  <c r="AD226" i="11"/>
  <c r="AE226" i="11" s="1"/>
  <c r="AF226" i="11" s="1"/>
  <c r="AG226" i="11" s="1"/>
  <c r="AI226" i="11" s="1"/>
  <c r="AD223" i="11"/>
  <c r="AE223" i="11" s="1"/>
  <c r="AF223" i="11" s="1"/>
  <c r="AG223" i="11" s="1"/>
  <c r="AI223" i="11" s="1"/>
  <c r="AF222" i="11"/>
  <c r="AG222" i="11" s="1"/>
  <c r="AI222" i="11" s="1"/>
  <c r="AD222" i="11"/>
  <c r="AE222" i="11" s="1"/>
  <c r="AD219" i="11"/>
  <c r="AE219" i="11" s="1"/>
  <c r="AF219" i="11" s="1"/>
  <c r="AG219" i="11" s="1"/>
  <c r="AI219" i="11" s="1"/>
  <c r="AD218" i="11"/>
  <c r="AE218" i="11" s="1"/>
  <c r="AF218" i="11" s="1"/>
  <c r="AG218" i="11" s="1"/>
  <c r="AI218" i="11" s="1"/>
  <c r="AD215" i="11"/>
  <c r="AE215" i="11" s="1"/>
  <c r="AF215" i="11" s="1"/>
  <c r="AG215" i="11" s="1"/>
  <c r="AI215" i="11" s="1"/>
  <c r="AD214" i="11"/>
  <c r="AE214" i="11" s="1"/>
  <c r="AF214" i="11" s="1"/>
  <c r="AG214" i="11" s="1"/>
  <c r="AI214" i="11" s="1"/>
  <c r="AD211" i="11"/>
  <c r="AE211" i="11" s="1"/>
  <c r="AF211" i="11" s="1"/>
  <c r="AG211" i="11" s="1"/>
  <c r="AI211" i="11" s="1"/>
  <c r="AD210" i="11"/>
  <c r="AE210" i="11" s="1"/>
  <c r="AF210" i="11" s="1"/>
  <c r="AG210" i="11" s="1"/>
  <c r="AI210" i="11" s="1"/>
  <c r="AD207" i="11"/>
  <c r="AE207" i="11" s="1"/>
  <c r="AF207" i="11" s="1"/>
  <c r="AG207" i="11" s="1"/>
  <c r="AI207" i="11" s="1"/>
  <c r="AD206" i="11"/>
  <c r="AE206" i="11" s="1"/>
  <c r="AF206" i="11" s="1"/>
  <c r="AG206" i="11" s="1"/>
  <c r="AI206" i="11" s="1"/>
  <c r="AD203" i="11"/>
  <c r="AE203" i="11" s="1"/>
  <c r="AF203" i="11" s="1"/>
  <c r="AG203" i="11" s="1"/>
  <c r="AI203" i="11" s="1"/>
  <c r="AD202" i="11"/>
  <c r="AE202" i="11" s="1"/>
  <c r="AF202" i="11" s="1"/>
  <c r="AG202" i="11" s="1"/>
  <c r="AI202" i="11" s="1"/>
  <c r="AD199" i="11"/>
  <c r="AE199" i="11" s="1"/>
  <c r="AF199" i="11" s="1"/>
  <c r="AG199" i="11" s="1"/>
  <c r="AI199" i="11" s="1"/>
  <c r="AD198" i="11"/>
  <c r="AE198" i="11" s="1"/>
  <c r="AF198" i="11" s="1"/>
  <c r="AG198" i="11" s="1"/>
  <c r="AI198" i="11" s="1"/>
  <c r="AD195" i="11"/>
  <c r="AE195" i="11" s="1"/>
  <c r="AF195" i="11" s="1"/>
  <c r="AG195" i="11" s="1"/>
  <c r="AI195" i="11" s="1"/>
  <c r="AD194" i="11"/>
  <c r="AE194" i="11" s="1"/>
  <c r="AF194" i="11" s="1"/>
  <c r="AG194" i="11" s="1"/>
  <c r="AI194" i="11" s="1"/>
  <c r="AI193" i="11"/>
  <c r="AD191" i="11"/>
  <c r="AE191" i="11" s="1"/>
  <c r="AF191" i="11" s="1"/>
  <c r="AG191" i="11" s="1"/>
  <c r="AI191" i="11" s="1"/>
  <c r="AD190" i="11"/>
  <c r="AE190" i="11" s="1"/>
  <c r="AF190" i="11" s="1"/>
  <c r="AG190" i="11" s="1"/>
  <c r="AI190" i="11" s="1"/>
  <c r="AD187" i="11"/>
  <c r="AE187" i="11" s="1"/>
  <c r="AF187" i="11" s="1"/>
  <c r="AG187" i="11" s="1"/>
  <c r="AI187" i="11" s="1"/>
  <c r="AD186" i="11"/>
  <c r="AE186" i="11" s="1"/>
  <c r="AF186" i="11" s="1"/>
  <c r="AG186" i="11" s="1"/>
  <c r="AI186" i="11" s="1"/>
  <c r="AD183" i="11"/>
  <c r="AE183" i="11" s="1"/>
  <c r="AF183" i="11" s="1"/>
  <c r="AG183" i="11" s="1"/>
  <c r="AI183" i="11" s="1"/>
  <c r="AD182" i="11"/>
  <c r="AE182" i="11" s="1"/>
  <c r="AF182" i="11" s="1"/>
  <c r="AG182" i="11" s="1"/>
  <c r="AI182" i="11" s="1"/>
  <c r="AG181" i="11"/>
  <c r="AI181" i="11" s="1"/>
  <c r="AD179" i="11"/>
  <c r="AE179" i="11" s="1"/>
  <c r="AF179" i="11" s="1"/>
  <c r="AG179" i="11" s="1"/>
  <c r="AI179" i="11" s="1"/>
  <c r="AD178" i="11"/>
  <c r="AE178" i="11" s="1"/>
  <c r="AF178" i="11" s="1"/>
  <c r="AG178" i="11" s="1"/>
  <c r="AI178" i="11" s="1"/>
  <c r="AD175" i="11"/>
  <c r="AE175" i="11" s="1"/>
  <c r="AF175" i="11" s="1"/>
  <c r="AG175" i="11" s="1"/>
  <c r="AI175" i="11" s="1"/>
  <c r="AD174" i="11"/>
  <c r="AE174" i="11" s="1"/>
  <c r="AF174" i="11" s="1"/>
  <c r="AG174" i="11" s="1"/>
  <c r="AI174" i="11" s="1"/>
  <c r="AD171" i="11"/>
  <c r="AE171" i="11" s="1"/>
  <c r="AF171" i="11" s="1"/>
  <c r="AG171" i="11" s="1"/>
  <c r="AI171" i="11" s="1"/>
  <c r="AD170" i="11"/>
  <c r="AE170" i="11" s="1"/>
  <c r="AF170" i="11" s="1"/>
  <c r="AG170" i="11" s="1"/>
  <c r="AI170" i="11" s="1"/>
  <c r="AD169" i="11"/>
  <c r="AE169" i="11" s="1"/>
  <c r="AF169" i="11" s="1"/>
  <c r="AG169" i="11" s="1"/>
  <c r="AI169" i="11" s="1"/>
  <c r="AD167" i="11"/>
  <c r="AE167" i="11" s="1"/>
  <c r="AF167" i="11" s="1"/>
  <c r="AG167" i="11" s="1"/>
  <c r="AI167" i="11" s="1"/>
  <c r="AD166" i="11"/>
  <c r="AE166" i="11" s="1"/>
  <c r="AF166" i="11" s="1"/>
  <c r="AG166" i="11" s="1"/>
  <c r="AI166" i="11" s="1"/>
  <c r="AD165" i="11"/>
  <c r="AE165" i="11" s="1"/>
  <c r="AF165" i="11" s="1"/>
  <c r="AG165" i="11" s="1"/>
  <c r="AI165" i="11" s="1"/>
  <c r="AD163" i="11"/>
  <c r="AE163" i="11" s="1"/>
  <c r="AF163" i="11" s="1"/>
  <c r="AG163" i="11" s="1"/>
  <c r="AI163" i="11" s="1"/>
  <c r="AD162" i="11"/>
  <c r="AE162" i="11" s="1"/>
  <c r="AF162" i="11" s="1"/>
  <c r="AG162" i="11" s="1"/>
  <c r="AI162" i="11" s="1"/>
  <c r="AD161" i="11"/>
  <c r="AE161" i="11" s="1"/>
  <c r="AF161" i="11" s="1"/>
  <c r="AG161" i="11" s="1"/>
  <c r="AI161" i="11" s="1"/>
  <c r="AD159" i="11"/>
  <c r="AE159" i="11" s="1"/>
  <c r="AF159" i="11" s="1"/>
  <c r="AG159" i="11" s="1"/>
  <c r="AI159" i="11" s="1"/>
  <c r="AD158" i="11"/>
  <c r="AE158" i="11" s="1"/>
  <c r="AF158" i="11" s="1"/>
  <c r="AG158" i="11" s="1"/>
  <c r="AI158" i="11" s="1"/>
  <c r="AD156" i="11"/>
  <c r="AE156" i="11" s="1"/>
  <c r="AF156" i="11" s="1"/>
  <c r="AG156" i="11" s="1"/>
  <c r="AI156" i="11" s="1"/>
  <c r="AD155" i="11"/>
  <c r="AE155" i="11" s="1"/>
  <c r="AF155" i="11" s="1"/>
  <c r="AG155" i="11" s="1"/>
  <c r="AI155" i="11" s="1"/>
  <c r="AD154" i="11"/>
  <c r="AE154" i="11" s="1"/>
  <c r="AF154" i="11" s="1"/>
  <c r="AG154" i="11" s="1"/>
  <c r="AI154" i="11" s="1"/>
  <c r="AD151" i="11"/>
  <c r="AE151" i="11" s="1"/>
  <c r="AF151" i="11" s="1"/>
  <c r="AG151" i="11" s="1"/>
  <c r="AI151" i="11" s="1"/>
  <c r="AD150" i="11"/>
  <c r="AE150" i="11" s="1"/>
  <c r="AF150" i="11" s="1"/>
  <c r="AG150" i="11" s="1"/>
  <c r="AI150" i="11" s="1"/>
  <c r="AD147" i="11"/>
  <c r="AE147" i="11" s="1"/>
  <c r="AF147" i="11" s="1"/>
  <c r="AG147" i="11" s="1"/>
  <c r="AI147" i="11" s="1"/>
  <c r="AD146" i="11"/>
  <c r="AE146" i="11" s="1"/>
  <c r="AF146" i="11" s="1"/>
  <c r="AG146" i="11" s="1"/>
  <c r="AI146" i="11" s="1"/>
  <c r="AD143" i="11"/>
  <c r="AE143" i="11" s="1"/>
  <c r="AF143" i="11" s="1"/>
  <c r="AG143" i="11" s="1"/>
  <c r="AI143" i="11" s="1"/>
  <c r="AD142" i="11"/>
  <c r="AE142" i="11" s="1"/>
  <c r="AF142" i="11" s="1"/>
  <c r="AG142" i="11" s="1"/>
  <c r="AI142" i="11" s="1"/>
  <c r="AD139" i="11"/>
  <c r="AE139" i="11" s="1"/>
  <c r="AF139" i="11" s="1"/>
  <c r="AG139" i="11" s="1"/>
  <c r="AI139" i="11" s="1"/>
  <c r="AD138" i="11"/>
  <c r="AE138" i="11" s="1"/>
  <c r="AF138" i="11" s="1"/>
  <c r="AG138" i="11" s="1"/>
  <c r="AI138" i="11" s="1"/>
  <c r="AD137" i="11"/>
  <c r="AE137" i="11" s="1"/>
  <c r="AF137" i="11" s="1"/>
  <c r="AG137" i="11" s="1"/>
  <c r="AI137" i="11" s="1"/>
  <c r="AD135" i="11"/>
  <c r="AE135" i="11" s="1"/>
  <c r="AF135" i="11" s="1"/>
  <c r="AG135" i="11" s="1"/>
  <c r="AI135" i="11" s="1"/>
  <c r="AD134" i="11"/>
  <c r="AE134" i="11" s="1"/>
  <c r="AF134" i="11" s="1"/>
  <c r="AG134" i="11" s="1"/>
  <c r="AI134" i="11" s="1"/>
  <c r="AD133" i="11"/>
  <c r="AE133" i="11" s="1"/>
  <c r="AF133" i="11" s="1"/>
  <c r="AG133" i="11" s="1"/>
  <c r="AI133" i="11" s="1"/>
  <c r="AD131" i="11"/>
  <c r="AE131" i="11" s="1"/>
  <c r="AF131" i="11" s="1"/>
  <c r="AG131" i="11" s="1"/>
  <c r="AI131" i="11" s="1"/>
  <c r="AD130" i="11"/>
  <c r="AE130" i="11" s="1"/>
  <c r="AF130" i="11" s="1"/>
  <c r="AG130" i="11" s="1"/>
  <c r="AI130" i="11" s="1"/>
  <c r="AD127" i="11"/>
  <c r="AE127" i="11" s="1"/>
  <c r="AF127" i="11" s="1"/>
  <c r="AG127" i="11" s="1"/>
  <c r="AI127" i="11" s="1"/>
  <c r="AD126" i="11"/>
  <c r="AE126" i="11" s="1"/>
  <c r="AF126" i="11" s="1"/>
  <c r="AG126" i="11" s="1"/>
  <c r="AI126" i="11" s="1"/>
  <c r="AD123" i="11"/>
  <c r="AE123" i="11" s="1"/>
  <c r="AF123" i="11" s="1"/>
  <c r="AG123" i="11" s="1"/>
  <c r="AI123" i="11" s="1"/>
  <c r="AD122" i="11"/>
  <c r="AE122" i="11" s="1"/>
  <c r="AF122" i="11" s="1"/>
  <c r="AG122" i="11" s="1"/>
  <c r="AI122" i="11" s="1"/>
  <c r="AD119" i="11"/>
  <c r="AE119" i="11" s="1"/>
  <c r="AF119" i="11" s="1"/>
  <c r="AG119" i="11" s="1"/>
  <c r="AI119" i="11" s="1"/>
  <c r="AD118" i="11"/>
  <c r="AE118" i="11" s="1"/>
  <c r="AF118" i="11" s="1"/>
  <c r="AG118" i="11" s="1"/>
  <c r="AI118" i="11" s="1"/>
  <c r="AD115" i="11"/>
  <c r="AE115" i="11" s="1"/>
  <c r="AF115" i="11" s="1"/>
  <c r="AG115" i="11" s="1"/>
  <c r="AI115" i="11" s="1"/>
  <c r="AD114" i="11"/>
  <c r="AE114" i="11" s="1"/>
  <c r="AF114" i="11" s="1"/>
  <c r="AG114" i="11" s="1"/>
  <c r="AI114" i="11" s="1"/>
  <c r="AD111" i="11"/>
  <c r="AE111" i="11" s="1"/>
  <c r="AF111" i="11" s="1"/>
  <c r="AG111" i="11" s="1"/>
  <c r="AI111" i="11" s="1"/>
  <c r="AD110" i="11"/>
  <c r="AE110" i="11" s="1"/>
  <c r="AF110" i="11" s="1"/>
  <c r="AG110" i="11" s="1"/>
  <c r="AI110" i="11" s="1"/>
  <c r="AD107" i="11"/>
  <c r="AE107" i="11" s="1"/>
  <c r="AF107" i="11" s="1"/>
  <c r="AG107" i="11" s="1"/>
  <c r="AI107" i="11" s="1"/>
  <c r="AD106" i="11"/>
  <c r="AE106" i="11" s="1"/>
  <c r="AF106" i="11" s="1"/>
  <c r="AG106" i="11" s="1"/>
  <c r="AI106" i="11" s="1"/>
  <c r="AD103" i="11"/>
  <c r="AE103" i="11" s="1"/>
  <c r="AF103" i="11" s="1"/>
  <c r="AG103" i="11" s="1"/>
  <c r="AI103" i="11" s="1"/>
  <c r="AD102" i="11"/>
  <c r="AE102" i="11" s="1"/>
  <c r="AF102" i="11" s="1"/>
  <c r="AG102" i="11" s="1"/>
  <c r="AI102" i="11" s="1"/>
  <c r="AD99" i="11"/>
  <c r="AE99" i="11" s="1"/>
  <c r="AF99" i="11" s="1"/>
  <c r="AG99" i="11" s="1"/>
  <c r="AI99" i="11" s="1"/>
  <c r="AD98" i="11"/>
  <c r="AE98" i="11" s="1"/>
  <c r="AF98" i="11" s="1"/>
  <c r="AG98" i="11" s="1"/>
  <c r="AI98" i="11" s="1"/>
  <c r="AD95" i="11"/>
  <c r="AE95" i="11" s="1"/>
  <c r="AF95" i="11" s="1"/>
  <c r="AG95" i="11" s="1"/>
  <c r="AI95" i="11" s="1"/>
  <c r="AD94" i="11"/>
  <c r="AE94" i="11" s="1"/>
  <c r="AF94" i="11" s="1"/>
  <c r="AG94" i="11" s="1"/>
  <c r="AI94" i="11" s="1"/>
  <c r="AD91" i="11"/>
  <c r="AE91" i="11" s="1"/>
  <c r="AF91" i="11" s="1"/>
  <c r="AG91" i="11" s="1"/>
  <c r="AI91" i="11" s="1"/>
  <c r="AD90" i="11"/>
  <c r="AE90" i="11" s="1"/>
  <c r="AF90" i="11" s="1"/>
  <c r="AG90" i="11" s="1"/>
  <c r="AI90" i="11" s="1"/>
  <c r="AD87" i="11"/>
  <c r="AE87" i="11" s="1"/>
  <c r="AF87" i="11" s="1"/>
  <c r="AG87" i="11" s="1"/>
  <c r="AI87" i="11" s="1"/>
  <c r="AD86" i="11"/>
  <c r="AE86" i="11" s="1"/>
  <c r="AF86" i="11" s="1"/>
  <c r="AG86" i="11" s="1"/>
  <c r="AI86" i="11" s="1"/>
  <c r="AD83" i="11"/>
  <c r="AE83" i="11" s="1"/>
  <c r="AF83" i="11" s="1"/>
  <c r="AG83" i="11" s="1"/>
  <c r="AI83" i="11" s="1"/>
  <c r="AG82" i="11"/>
  <c r="AI82" i="11" s="1"/>
  <c r="AD82" i="11"/>
  <c r="AE82" i="11" s="1"/>
  <c r="AF82" i="11" s="1"/>
  <c r="AD79" i="11"/>
  <c r="AE79" i="11" s="1"/>
  <c r="AF79" i="11" s="1"/>
  <c r="AG79" i="11" s="1"/>
  <c r="AI79" i="11" s="1"/>
  <c r="AD78" i="11"/>
  <c r="AE78" i="11" s="1"/>
  <c r="AF78" i="11" s="1"/>
  <c r="AG78" i="11" s="1"/>
  <c r="AI78" i="11" s="1"/>
  <c r="AD75" i="11"/>
  <c r="AE75" i="11" s="1"/>
  <c r="AF75" i="11" s="1"/>
  <c r="AG75" i="11" s="1"/>
  <c r="AI75" i="11" s="1"/>
  <c r="AD74" i="11"/>
  <c r="AE74" i="11" s="1"/>
  <c r="AF74" i="11" s="1"/>
  <c r="AG74" i="11" s="1"/>
  <c r="AI74" i="11" s="1"/>
  <c r="AD71" i="11"/>
  <c r="AE71" i="11" s="1"/>
  <c r="AF71" i="11" s="1"/>
  <c r="AG71" i="11" s="1"/>
  <c r="AI71" i="11" s="1"/>
  <c r="AD70" i="11"/>
  <c r="AE70" i="11" s="1"/>
  <c r="AF70" i="11" s="1"/>
  <c r="AG70" i="11" s="1"/>
  <c r="AI70" i="11" s="1"/>
  <c r="AD69" i="11"/>
  <c r="AE69" i="11" s="1"/>
  <c r="AF69" i="11" s="1"/>
  <c r="AG69" i="11" s="1"/>
  <c r="AI69" i="11" s="1"/>
  <c r="AD67" i="11"/>
  <c r="AE67" i="11" s="1"/>
  <c r="AF67" i="11" s="1"/>
  <c r="AG67" i="11" s="1"/>
  <c r="AI67" i="11" s="1"/>
  <c r="AD66" i="11"/>
  <c r="AE66" i="11" s="1"/>
  <c r="AF66" i="11" s="1"/>
  <c r="AG66" i="11" s="1"/>
  <c r="AI66" i="11" s="1"/>
  <c r="AI65" i="11"/>
  <c r="AD63" i="11"/>
  <c r="AE63" i="11" s="1"/>
  <c r="AF63" i="11" s="1"/>
  <c r="AG63" i="11" s="1"/>
  <c r="AI63" i="11" s="1"/>
  <c r="AD62" i="11"/>
  <c r="AE62" i="11" s="1"/>
  <c r="AF62" i="11" s="1"/>
  <c r="AG62" i="11" s="1"/>
  <c r="AI62" i="11" s="1"/>
  <c r="AD61" i="11"/>
  <c r="AE61" i="11" s="1"/>
  <c r="AF61" i="11" s="1"/>
  <c r="AG61" i="11" s="1"/>
  <c r="AI61" i="11" s="1"/>
  <c r="AD59" i="11"/>
  <c r="AE59" i="11" s="1"/>
  <c r="AF59" i="11" s="1"/>
  <c r="AG59" i="11" s="1"/>
  <c r="AI59" i="11" s="1"/>
  <c r="AD58" i="11"/>
  <c r="AE58" i="11" s="1"/>
  <c r="AF58" i="11" s="1"/>
  <c r="AG58" i="11" s="1"/>
  <c r="AI58" i="11" s="1"/>
  <c r="AI57" i="11"/>
  <c r="AD55" i="11"/>
  <c r="AE55" i="11" s="1"/>
  <c r="AF55" i="11" s="1"/>
  <c r="AG55" i="11" s="1"/>
  <c r="AI55" i="11" s="1"/>
  <c r="AD54" i="11"/>
  <c r="AE54" i="11" s="1"/>
  <c r="AF54" i="11" s="1"/>
  <c r="AG54" i="11" s="1"/>
  <c r="AI54" i="11" s="1"/>
  <c r="AD51" i="11"/>
  <c r="AE51" i="11" s="1"/>
  <c r="AF51" i="11" s="1"/>
  <c r="AG51" i="11" s="1"/>
  <c r="AI51" i="11" s="1"/>
  <c r="AD50" i="11"/>
  <c r="AE50" i="11" s="1"/>
  <c r="AF50" i="11" s="1"/>
  <c r="AG50" i="11" s="1"/>
  <c r="AI50" i="11" s="1"/>
  <c r="AD47" i="11"/>
  <c r="AE47" i="11" s="1"/>
  <c r="AF47" i="11" s="1"/>
  <c r="AG47" i="11" s="1"/>
  <c r="AI47" i="11" s="1"/>
  <c r="AD46" i="11"/>
  <c r="AE46" i="11" s="1"/>
  <c r="AF46" i="11" s="1"/>
  <c r="AG46" i="11" s="1"/>
  <c r="AI46" i="11" s="1"/>
  <c r="AD43" i="11"/>
  <c r="AE43" i="11" s="1"/>
  <c r="AF43" i="11" s="1"/>
  <c r="AG43" i="11" s="1"/>
  <c r="AI43" i="11" s="1"/>
  <c r="AD42" i="11"/>
  <c r="AE42" i="11" s="1"/>
  <c r="AF42" i="11" s="1"/>
  <c r="AG42" i="11" s="1"/>
  <c r="AI42" i="11" s="1"/>
  <c r="AD41" i="11"/>
  <c r="AE41" i="11" s="1"/>
  <c r="AF41" i="11" s="1"/>
  <c r="AG41" i="11" s="1"/>
  <c r="AI41" i="11" s="1"/>
  <c r="AD39" i="11"/>
  <c r="AE39" i="11" s="1"/>
  <c r="AF39" i="11" s="1"/>
  <c r="AG39" i="11" s="1"/>
  <c r="AI39" i="11" s="1"/>
  <c r="AD38" i="11"/>
  <c r="AE38" i="11" s="1"/>
  <c r="AF38" i="11" s="1"/>
  <c r="AG38" i="11" s="1"/>
  <c r="AI38" i="11" s="1"/>
  <c r="AD35" i="11"/>
  <c r="AE35" i="11" s="1"/>
  <c r="AF35" i="11" s="1"/>
  <c r="AG35" i="11" s="1"/>
  <c r="AI35" i="11" s="1"/>
  <c r="AD34" i="11"/>
  <c r="AE34" i="11" s="1"/>
  <c r="AF34" i="11" s="1"/>
  <c r="AG34" i="11" s="1"/>
  <c r="AI34" i="11" s="1"/>
  <c r="AD31" i="11"/>
  <c r="AE31" i="11" s="1"/>
  <c r="AF31" i="11" s="1"/>
  <c r="AG31" i="11" s="1"/>
  <c r="AI31" i="11" s="1"/>
  <c r="AD30" i="11"/>
  <c r="AE30" i="11" s="1"/>
  <c r="AF30" i="11" s="1"/>
  <c r="AG30" i="11" s="1"/>
  <c r="AI30" i="11" s="1"/>
  <c r="AD27" i="11"/>
  <c r="AE27" i="11" s="1"/>
  <c r="AF27" i="11" s="1"/>
  <c r="AG27" i="11" s="1"/>
  <c r="AI27" i="11" s="1"/>
  <c r="AD26" i="11"/>
  <c r="AE26" i="11" s="1"/>
  <c r="AF26" i="11" s="1"/>
  <c r="AG26" i="11" s="1"/>
  <c r="AI26" i="11" s="1"/>
  <c r="AD23" i="11"/>
  <c r="AE23" i="11" s="1"/>
  <c r="AF23" i="11" s="1"/>
  <c r="AG23" i="11" s="1"/>
  <c r="AI23" i="11" s="1"/>
  <c r="AD22" i="11"/>
  <c r="AE22" i="11" s="1"/>
  <c r="AF22" i="11" s="1"/>
  <c r="AG22" i="11" s="1"/>
  <c r="AI22" i="11" s="1"/>
  <c r="AD21" i="11"/>
  <c r="AE21" i="11" s="1"/>
  <c r="AF21" i="11" s="1"/>
  <c r="AG21" i="11" s="1"/>
  <c r="AI21" i="11" s="1"/>
  <c r="AD19" i="11"/>
  <c r="AE19" i="11" s="1"/>
  <c r="AF19" i="11" s="1"/>
  <c r="AG19" i="11" s="1"/>
  <c r="AI19" i="11" s="1"/>
  <c r="AD18" i="11"/>
  <c r="AE18" i="11" s="1"/>
  <c r="AF18" i="11" s="1"/>
  <c r="AG18" i="11" s="1"/>
  <c r="AI18" i="11" s="1"/>
  <c r="AD15" i="11"/>
  <c r="AE15" i="11" s="1"/>
  <c r="AF15" i="11" s="1"/>
  <c r="AG15" i="11" s="1"/>
  <c r="AI15" i="11" s="1"/>
  <c r="T602" i="11"/>
  <c r="T601" i="11"/>
  <c r="U601" i="11" s="1"/>
  <c r="V601" i="11" s="1"/>
  <c r="W601" i="11" s="1"/>
  <c r="Y601" i="11" s="1"/>
  <c r="T598" i="11"/>
  <c r="U598" i="11" s="1"/>
  <c r="V598" i="11" s="1"/>
  <c r="W598" i="11" s="1"/>
  <c r="Y598" i="11" s="1"/>
  <c r="T597" i="11"/>
  <c r="U597" i="11" s="1"/>
  <c r="V597" i="11" s="1"/>
  <c r="W597" i="11" s="1"/>
  <c r="Y597" i="11" s="1"/>
  <c r="T586" i="11"/>
  <c r="U586" i="11" s="1"/>
  <c r="V586" i="11" s="1"/>
  <c r="W586" i="11" s="1"/>
  <c r="Y586" i="11" s="1"/>
  <c r="T585" i="11"/>
  <c r="U585" i="11" s="1"/>
  <c r="V585" i="11" s="1"/>
  <c r="W585" i="11" s="1"/>
  <c r="Y585" i="11" s="1"/>
  <c r="T582" i="11"/>
  <c r="U582" i="11" s="1"/>
  <c r="V582" i="11" s="1"/>
  <c r="W582" i="11" s="1"/>
  <c r="Y582" i="11" s="1"/>
  <c r="T577" i="11"/>
  <c r="U577" i="11" s="1"/>
  <c r="V577" i="11" s="1"/>
  <c r="W577" i="11" s="1"/>
  <c r="Y577" i="11" s="1"/>
  <c r="T573" i="11"/>
  <c r="U573" i="11" s="1"/>
  <c r="V573" i="11" s="1"/>
  <c r="W573" i="11" s="1"/>
  <c r="Y573" i="11" s="1"/>
  <c r="T570" i="11"/>
  <c r="U570" i="11" s="1"/>
  <c r="V570" i="11" s="1"/>
  <c r="W570" i="11" s="1"/>
  <c r="Y570" i="11" s="1"/>
  <c r="T569" i="11"/>
  <c r="U569" i="11" s="1"/>
  <c r="V569" i="11" s="1"/>
  <c r="W569" i="11" s="1"/>
  <c r="Y569" i="11" s="1"/>
  <c r="T566" i="11"/>
  <c r="U566" i="11" s="1"/>
  <c r="V566" i="11" s="1"/>
  <c r="W566" i="11" s="1"/>
  <c r="Y566" i="11" s="1"/>
  <c r="T565" i="11"/>
  <c r="U565" i="11" s="1"/>
  <c r="V565" i="11" s="1"/>
  <c r="W565" i="11" s="1"/>
  <c r="Y565" i="11" s="1"/>
  <c r="T561" i="11"/>
  <c r="U561" i="11" s="1"/>
  <c r="V561" i="11" s="1"/>
  <c r="W561" i="11" s="1"/>
  <c r="Y561" i="11" s="1"/>
  <c r="T558" i="11"/>
  <c r="U558" i="11" s="1"/>
  <c r="V558" i="11" s="1"/>
  <c r="W558" i="11" s="1"/>
  <c r="Y558" i="11" s="1"/>
  <c r="T557" i="11"/>
  <c r="U557" i="11" s="1"/>
  <c r="V557" i="11" s="1"/>
  <c r="W557" i="11" s="1"/>
  <c r="Y557" i="11" s="1"/>
  <c r="T554" i="11"/>
  <c r="U554" i="11" s="1"/>
  <c r="V554" i="11" s="1"/>
  <c r="W554" i="11" s="1"/>
  <c r="Y554" i="11" s="1"/>
  <c r="T553" i="11"/>
  <c r="U553" i="11" s="1"/>
  <c r="V553" i="11" s="1"/>
  <c r="W553" i="11" s="1"/>
  <c r="Y553" i="11" s="1"/>
  <c r="T550" i="11"/>
  <c r="U550" i="11" s="1"/>
  <c r="V550" i="11" s="1"/>
  <c r="W550" i="11" s="1"/>
  <c r="Y550" i="11" s="1"/>
  <c r="T549" i="11"/>
  <c r="U549" i="11" s="1"/>
  <c r="V549" i="11" s="1"/>
  <c r="W549" i="11" s="1"/>
  <c r="Y549" i="11" s="1"/>
  <c r="T546" i="11"/>
  <c r="U546" i="11" s="1"/>
  <c r="V546" i="11" s="1"/>
  <c r="W546" i="11" s="1"/>
  <c r="Y546" i="11" s="1"/>
  <c r="T545" i="11"/>
  <c r="U545" i="11" s="1"/>
  <c r="V545" i="11" s="1"/>
  <c r="W545" i="11" s="1"/>
  <c r="Y545" i="11" s="1"/>
  <c r="T542" i="11"/>
  <c r="U542" i="11" s="1"/>
  <c r="V542" i="11" s="1"/>
  <c r="W542" i="11" s="1"/>
  <c r="Y542" i="11" s="1"/>
  <c r="T541" i="11"/>
  <c r="U541" i="11" s="1"/>
  <c r="V541" i="11" s="1"/>
  <c r="W541" i="11" s="1"/>
  <c r="Y541" i="11" s="1"/>
  <c r="T537" i="11"/>
  <c r="U537" i="11" s="1"/>
  <c r="V537" i="11" s="1"/>
  <c r="W537" i="11" s="1"/>
  <c r="Y537" i="11" s="1"/>
  <c r="T534" i="11"/>
  <c r="U534" i="11" s="1"/>
  <c r="V534" i="11" s="1"/>
  <c r="W534" i="11" s="1"/>
  <c r="Y534" i="11" s="1"/>
  <c r="T533" i="11"/>
  <c r="U533" i="11" s="1"/>
  <c r="V533" i="11" s="1"/>
  <c r="W533" i="11" s="1"/>
  <c r="Y533" i="11" s="1"/>
  <c r="T530" i="11"/>
  <c r="U530" i="11" s="1"/>
  <c r="V530" i="11" s="1"/>
  <c r="W530" i="11" s="1"/>
  <c r="Y530" i="11" s="1"/>
  <c r="T529" i="11"/>
  <c r="U529" i="11" s="1"/>
  <c r="V529" i="11" s="1"/>
  <c r="W529" i="11" s="1"/>
  <c r="Y529" i="11" s="1"/>
  <c r="T526" i="11"/>
  <c r="U526" i="11" s="1"/>
  <c r="V526" i="11" s="1"/>
  <c r="W526" i="11" s="1"/>
  <c r="Y526" i="11" s="1"/>
  <c r="T525" i="11"/>
  <c r="U525" i="11" s="1"/>
  <c r="V525" i="11" s="1"/>
  <c r="W525" i="11" s="1"/>
  <c r="Y525" i="11" s="1"/>
  <c r="T522" i="11"/>
  <c r="U522" i="11" s="1"/>
  <c r="V522" i="11" s="1"/>
  <c r="W522" i="11" s="1"/>
  <c r="Y522" i="11" s="1"/>
  <c r="T521" i="11"/>
  <c r="U521" i="11" s="1"/>
  <c r="V521" i="11" s="1"/>
  <c r="W521" i="11" s="1"/>
  <c r="Y521" i="11" s="1"/>
  <c r="T518" i="11"/>
  <c r="U518" i="11" s="1"/>
  <c r="V518" i="11" s="1"/>
  <c r="W518" i="11" s="1"/>
  <c r="Y518" i="11" s="1"/>
  <c r="T517" i="11"/>
  <c r="U517" i="11" s="1"/>
  <c r="V517" i="11" s="1"/>
  <c r="W517" i="11" s="1"/>
  <c r="Y517" i="11" s="1"/>
  <c r="T514" i="11"/>
  <c r="U514" i="11" s="1"/>
  <c r="V514" i="11" s="1"/>
  <c r="W514" i="11" s="1"/>
  <c r="Y514" i="11" s="1"/>
  <c r="T513" i="11"/>
  <c r="U513" i="11" s="1"/>
  <c r="V513" i="11" s="1"/>
  <c r="W513" i="11" s="1"/>
  <c r="Y513" i="11" s="1"/>
  <c r="T510" i="11"/>
  <c r="U510" i="11" s="1"/>
  <c r="V510" i="11" s="1"/>
  <c r="W510" i="11" s="1"/>
  <c r="Y510" i="11" s="1"/>
  <c r="T509" i="11"/>
  <c r="U509" i="11" s="1"/>
  <c r="V509" i="11" s="1"/>
  <c r="W509" i="11" s="1"/>
  <c r="Y509" i="11" s="1"/>
  <c r="T506" i="11"/>
  <c r="U506" i="11" s="1"/>
  <c r="V506" i="11" s="1"/>
  <c r="W506" i="11" s="1"/>
  <c r="Y506" i="11" s="1"/>
  <c r="T505" i="11"/>
  <c r="U505" i="11" s="1"/>
  <c r="V505" i="11" s="1"/>
  <c r="W505" i="11" s="1"/>
  <c r="Y505" i="11" s="1"/>
  <c r="T502" i="11"/>
  <c r="U502" i="11" s="1"/>
  <c r="V502" i="11" s="1"/>
  <c r="W502" i="11" s="1"/>
  <c r="Y502" i="11" s="1"/>
  <c r="T501" i="11"/>
  <c r="U501" i="11" s="1"/>
  <c r="V501" i="11" s="1"/>
  <c r="W501" i="11" s="1"/>
  <c r="Y501" i="11" s="1"/>
  <c r="T497" i="11"/>
  <c r="U497" i="11" s="1"/>
  <c r="V497" i="11" s="1"/>
  <c r="W497" i="11" s="1"/>
  <c r="Y497" i="11" s="1"/>
  <c r="T493" i="11"/>
  <c r="U493" i="11" s="1"/>
  <c r="V493" i="11" s="1"/>
  <c r="W493" i="11" s="1"/>
  <c r="Y493" i="11" s="1"/>
  <c r="T490" i="11"/>
  <c r="U490" i="11" s="1"/>
  <c r="V490" i="11" s="1"/>
  <c r="W490" i="11" s="1"/>
  <c r="Y490" i="11" s="1"/>
  <c r="T489" i="11"/>
  <c r="U489" i="11" s="1"/>
  <c r="V489" i="11" s="1"/>
  <c r="W489" i="11" s="1"/>
  <c r="Y489" i="11" s="1"/>
  <c r="T486" i="11"/>
  <c r="U486" i="11" s="1"/>
  <c r="V486" i="11" s="1"/>
  <c r="W486" i="11" s="1"/>
  <c r="Y486" i="11" s="1"/>
  <c r="T482" i="11"/>
  <c r="U482" i="11" s="1"/>
  <c r="V482" i="11" s="1"/>
  <c r="W482" i="11" s="1"/>
  <c r="Y482" i="11" s="1"/>
  <c r="T481" i="11"/>
  <c r="U481" i="11" s="1"/>
  <c r="V481" i="11" s="1"/>
  <c r="W481" i="11" s="1"/>
  <c r="Y481" i="11" s="1"/>
  <c r="T478" i="11"/>
  <c r="U478" i="11" s="1"/>
  <c r="V478" i="11" s="1"/>
  <c r="W478" i="11" s="1"/>
  <c r="Y478" i="11" s="1"/>
  <c r="T474" i="11"/>
  <c r="U474" i="11" s="1"/>
  <c r="V474" i="11" s="1"/>
  <c r="W474" i="11" s="1"/>
  <c r="Y474" i="11" s="1"/>
  <c r="T473" i="11"/>
  <c r="U473" i="11" s="1"/>
  <c r="V473" i="11" s="1"/>
  <c r="W473" i="11" s="1"/>
  <c r="Y473" i="11" s="1"/>
  <c r="T470" i="11"/>
  <c r="U470" i="11" s="1"/>
  <c r="V470" i="11" s="1"/>
  <c r="W470" i="11" s="1"/>
  <c r="Y470" i="11" s="1"/>
  <c r="T469" i="11"/>
  <c r="U469" i="11" s="1"/>
  <c r="V469" i="11" s="1"/>
  <c r="W469" i="11" s="1"/>
  <c r="Y469" i="11" s="1"/>
  <c r="T465" i="11"/>
  <c r="U465" i="11" s="1"/>
  <c r="V465" i="11" s="1"/>
  <c r="W465" i="11" s="1"/>
  <c r="Y465" i="11" s="1"/>
  <c r="T462" i="11"/>
  <c r="U462" i="11" s="1"/>
  <c r="V462" i="11" s="1"/>
  <c r="W462" i="11" s="1"/>
  <c r="Y462" i="11" s="1"/>
  <c r="T461" i="11"/>
  <c r="U461" i="11" s="1"/>
  <c r="V461" i="11" s="1"/>
  <c r="W461" i="11" s="1"/>
  <c r="Y461" i="11" s="1"/>
  <c r="T458" i="11"/>
  <c r="U458" i="11" s="1"/>
  <c r="V458" i="11" s="1"/>
  <c r="W458" i="11" s="1"/>
  <c r="Y458" i="11" s="1"/>
  <c r="T457" i="11"/>
  <c r="U457" i="11" s="1"/>
  <c r="V457" i="11" s="1"/>
  <c r="W457" i="11" s="1"/>
  <c r="Y457" i="11" s="1"/>
  <c r="T454" i="11"/>
  <c r="U454" i="11" s="1"/>
  <c r="V454" i="11" s="1"/>
  <c r="W454" i="11" s="1"/>
  <c r="Y454" i="11" s="1"/>
  <c r="T453" i="11"/>
  <c r="U453" i="11" s="1"/>
  <c r="V453" i="11" s="1"/>
  <c r="W453" i="11" s="1"/>
  <c r="Y453" i="11" s="1"/>
  <c r="T450" i="11"/>
  <c r="U450" i="11" s="1"/>
  <c r="V450" i="11" s="1"/>
  <c r="W450" i="11" s="1"/>
  <c r="Y450" i="11" s="1"/>
  <c r="T449" i="11"/>
  <c r="U449" i="11" s="1"/>
  <c r="V449" i="11" s="1"/>
  <c r="W449" i="11" s="1"/>
  <c r="Y449" i="11" s="1"/>
  <c r="T446" i="11"/>
  <c r="U446" i="11" s="1"/>
  <c r="V446" i="11" s="1"/>
  <c r="W446" i="11" s="1"/>
  <c r="Y446" i="11" s="1"/>
  <c r="T445" i="11"/>
  <c r="U445" i="11" s="1"/>
  <c r="V445" i="11" s="1"/>
  <c r="W445" i="11" s="1"/>
  <c r="Y445" i="11" s="1"/>
  <c r="T442" i="11"/>
  <c r="U442" i="11" s="1"/>
  <c r="V442" i="11" s="1"/>
  <c r="W442" i="11" s="1"/>
  <c r="Y442" i="11" s="1"/>
  <c r="T441" i="11"/>
  <c r="U441" i="11" s="1"/>
  <c r="V441" i="11" s="1"/>
  <c r="W441" i="11" s="1"/>
  <c r="Y441" i="11" s="1"/>
  <c r="T438" i="11"/>
  <c r="U438" i="11" s="1"/>
  <c r="V438" i="11" s="1"/>
  <c r="W438" i="11" s="1"/>
  <c r="Y438" i="11" s="1"/>
  <c r="T437" i="11"/>
  <c r="U437" i="11" s="1"/>
  <c r="V437" i="11" s="1"/>
  <c r="W437" i="11" s="1"/>
  <c r="Y437" i="11" s="1"/>
  <c r="T434" i="11"/>
  <c r="U434" i="11" s="1"/>
  <c r="V434" i="11" s="1"/>
  <c r="W434" i="11" s="1"/>
  <c r="Y434" i="11" s="1"/>
  <c r="T433" i="11"/>
  <c r="U433" i="11" s="1"/>
  <c r="V433" i="11" s="1"/>
  <c r="W433" i="11" s="1"/>
  <c r="Y433" i="11" s="1"/>
  <c r="T430" i="11"/>
  <c r="U430" i="11" s="1"/>
  <c r="V430" i="11" s="1"/>
  <c r="W430" i="11" s="1"/>
  <c r="Y430" i="11" s="1"/>
  <c r="T429" i="11"/>
  <c r="U429" i="11" s="1"/>
  <c r="V429" i="11" s="1"/>
  <c r="W429" i="11" s="1"/>
  <c r="Y429" i="11" s="1"/>
  <c r="T426" i="11"/>
  <c r="U426" i="11" s="1"/>
  <c r="V426" i="11" s="1"/>
  <c r="W426" i="11" s="1"/>
  <c r="Y426" i="11" s="1"/>
  <c r="T421" i="11"/>
  <c r="U421" i="11" s="1"/>
  <c r="V421" i="11" s="1"/>
  <c r="W421" i="11" s="1"/>
  <c r="Y421" i="11" s="1"/>
  <c r="T417" i="11"/>
  <c r="U417" i="11" s="1"/>
  <c r="V417" i="11" s="1"/>
  <c r="W417" i="11" s="1"/>
  <c r="Y417" i="11" s="1"/>
  <c r="T414" i="11"/>
  <c r="U414" i="11" s="1"/>
  <c r="V414" i="11" s="1"/>
  <c r="W414" i="11" s="1"/>
  <c r="Y414" i="11" s="1"/>
  <c r="T413" i="11"/>
  <c r="U413" i="11" s="1"/>
  <c r="V413" i="11" s="1"/>
  <c r="W413" i="11" s="1"/>
  <c r="Y413" i="11" s="1"/>
  <c r="T410" i="11"/>
  <c r="U410" i="11" s="1"/>
  <c r="V410" i="11" s="1"/>
  <c r="W410" i="11" s="1"/>
  <c r="Y410" i="11" s="1"/>
  <c r="T409" i="11"/>
  <c r="U409" i="11" s="1"/>
  <c r="V409" i="11" s="1"/>
  <c r="W409" i="11" s="1"/>
  <c r="Y409" i="11" s="1"/>
  <c r="T401" i="11"/>
  <c r="U401" i="11" s="1"/>
  <c r="V401" i="11" s="1"/>
  <c r="W401" i="11" s="1"/>
  <c r="Y401" i="11" s="1"/>
  <c r="T398" i="11"/>
  <c r="U398" i="11" s="1"/>
  <c r="V398" i="11" s="1"/>
  <c r="W398" i="11" s="1"/>
  <c r="Y398" i="11" s="1"/>
  <c r="T394" i="11"/>
  <c r="U394" i="11" s="1"/>
  <c r="V394" i="11" s="1"/>
  <c r="W394" i="11" s="1"/>
  <c r="Y394" i="11" s="1"/>
  <c r="T393" i="11"/>
  <c r="U393" i="11" s="1"/>
  <c r="V393" i="11" s="1"/>
  <c r="W393" i="11" s="1"/>
  <c r="Y393" i="11" s="1"/>
  <c r="T390" i="11"/>
  <c r="U390" i="11" s="1"/>
  <c r="V390" i="11" s="1"/>
  <c r="W390" i="11" s="1"/>
  <c r="Y390" i="11" s="1"/>
  <c r="T386" i="11"/>
  <c r="U386" i="11" s="1"/>
  <c r="V386" i="11" s="1"/>
  <c r="W386" i="11" s="1"/>
  <c r="Y386" i="11" s="1"/>
  <c r="T385" i="11"/>
  <c r="U385" i="11" s="1"/>
  <c r="V385" i="11" s="1"/>
  <c r="W385" i="11" s="1"/>
  <c r="Y385" i="11" s="1"/>
  <c r="T382" i="11"/>
  <c r="U382" i="11" s="1"/>
  <c r="V382" i="11" s="1"/>
  <c r="W382" i="11" s="1"/>
  <c r="Y382" i="11" s="1"/>
  <c r="T378" i="11"/>
  <c r="U378" i="11" s="1"/>
  <c r="V378" i="11" s="1"/>
  <c r="W378" i="11" s="1"/>
  <c r="Y378" i="11" s="1"/>
  <c r="T377" i="11"/>
  <c r="U377" i="11" s="1"/>
  <c r="V377" i="11" s="1"/>
  <c r="W377" i="11" s="1"/>
  <c r="Y377" i="11" s="1"/>
  <c r="T374" i="11"/>
  <c r="U374" i="11" s="1"/>
  <c r="V374" i="11" s="1"/>
  <c r="W374" i="11" s="1"/>
  <c r="Y374" i="11" s="1"/>
  <c r="T373" i="11"/>
  <c r="U373" i="11" s="1"/>
  <c r="V373" i="11" s="1"/>
  <c r="W373" i="11" s="1"/>
  <c r="Y373" i="11" s="1"/>
  <c r="T362" i="11"/>
  <c r="U362" i="11" s="1"/>
  <c r="V362" i="11" s="1"/>
  <c r="W362" i="11" s="1"/>
  <c r="Y362" i="11" s="1"/>
  <c r="T361" i="11"/>
  <c r="U361" i="11" s="1"/>
  <c r="V361" i="11" s="1"/>
  <c r="W361" i="11" s="1"/>
  <c r="Y361" i="11" s="1"/>
  <c r="T353" i="11"/>
  <c r="U353" i="11" s="1"/>
  <c r="V353" i="11" s="1"/>
  <c r="W353" i="11" s="1"/>
  <c r="Y353" i="11" s="1"/>
  <c r="T349" i="11"/>
  <c r="U349" i="11" s="1"/>
  <c r="V349" i="11" s="1"/>
  <c r="W349" i="11" s="1"/>
  <c r="Y349" i="11" s="1"/>
  <c r="T346" i="11"/>
  <c r="U346" i="11" s="1"/>
  <c r="V346" i="11" s="1"/>
  <c r="W346" i="11" s="1"/>
  <c r="Y346" i="11" s="1"/>
  <c r="T345" i="11"/>
  <c r="U345" i="11" s="1"/>
  <c r="V345" i="11" s="1"/>
  <c r="W345" i="11" s="1"/>
  <c r="Y345" i="11" s="1"/>
  <c r="T342" i="11"/>
  <c r="U342" i="11" s="1"/>
  <c r="V342" i="11" s="1"/>
  <c r="W342" i="11" s="1"/>
  <c r="Y342" i="11" s="1"/>
  <c r="T341" i="11"/>
  <c r="U341" i="11" s="1"/>
  <c r="V341" i="11" s="1"/>
  <c r="W341" i="11" s="1"/>
  <c r="Y341" i="11" s="1"/>
  <c r="T338" i="11"/>
  <c r="U338" i="11" s="1"/>
  <c r="V338" i="11" s="1"/>
  <c r="W338" i="11" s="1"/>
  <c r="Y338" i="11" s="1"/>
  <c r="T337" i="11"/>
  <c r="U337" i="11" s="1"/>
  <c r="V337" i="11" s="1"/>
  <c r="W337" i="11" s="1"/>
  <c r="Y337" i="11" s="1"/>
  <c r="T334" i="11"/>
  <c r="U334" i="11" s="1"/>
  <c r="V334" i="11" s="1"/>
  <c r="W334" i="11" s="1"/>
  <c r="Y334" i="11" s="1"/>
  <c r="T333" i="11"/>
  <c r="U333" i="11" s="1"/>
  <c r="V333" i="11" s="1"/>
  <c r="W333" i="11" s="1"/>
  <c r="Y333" i="11" s="1"/>
  <c r="T325" i="11"/>
  <c r="U325" i="11" s="1"/>
  <c r="V325" i="11" s="1"/>
  <c r="W325" i="11" s="1"/>
  <c r="Y325" i="11" s="1"/>
  <c r="T322" i="11"/>
  <c r="U322" i="11" s="1"/>
  <c r="V322" i="11" s="1"/>
  <c r="W322" i="11" s="1"/>
  <c r="Y322" i="11" s="1"/>
  <c r="T321" i="11"/>
  <c r="U321" i="11" s="1"/>
  <c r="V321" i="11" s="1"/>
  <c r="W321" i="11" s="1"/>
  <c r="Y321" i="11" s="1"/>
  <c r="T317" i="11"/>
  <c r="U317" i="11" s="1"/>
  <c r="V317" i="11" s="1"/>
  <c r="W317" i="11" s="1"/>
  <c r="Y317" i="11" s="1"/>
  <c r="T313" i="11"/>
  <c r="U313" i="11" s="1"/>
  <c r="V313" i="11" s="1"/>
  <c r="W313" i="11" s="1"/>
  <c r="Y313" i="11" s="1"/>
  <c r="T310" i="11"/>
  <c r="U310" i="11" s="1"/>
  <c r="V310" i="11" s="1"/>
  <c r="W310" i="11" s="1"/>
  <c r="Y310" i="11" s="1"/>
  <c r="T309" i="11"/>
  <c r="U309" i="11" s="1"/>
  <c r="V309" i="11" s="1"/>
  <c r="W309" i="11" s="1"/>
  <c r="Y309" i="11" s="1"/>
  <c r="T306" i="11"/>
  <c r="T305" i="11"/>
  <c r="U305" i="11" s="1"/>
  <c r="V305" i="11" s="1"/>
  <c r="W305" i="11" s="1"/>
  <c r="Y305" i="11" s="1"/>
  <c r="T301" i="11"/>
  <c r="U301" i="11" s="1"/>
  <c r="V301" i="11" s="1"/>
  <c r="W301" i="11" s="1"/>
  <c r="Y301" i="11" s="1"/>
  <c r="T298" i="11"/>
  <c r="U298" i="11" s="1"/>
  <c r="V298" i="11" s="1"/>
  <c r="W298" i="11" s="1"/>
  <c r="Y298" i="11" s="1"/>
  <c r="T297" i="11"/>
  <c r="U297" i="11" s="1"/>
  <c r="V297" i="11" s="1"/>
  <c r="W297" i="11" s="1"/>
  <c r="Y297" i="11" s="1"/>
  <c r="T294" i="11"/>
  <c r="U294" i="11" s="1"/>
  <c r="V294" i="11" s="1"/>
  <c r="W294" i="11" s="1"/>
  <c r="Y294" i="11" s="1"/>
  <c r="T290" i="11"/>
  <c r="U290" i="11" s="1"/>
  <c r="V290" i="11" s="1"/>
  <c r="W290" i="11" s="1"/>
  <c r="Y290" i="11" s="1"/>
  <c r="T289" i="11"/>
  <c r="U289" i="11" s="1"/>
  <c r="V289" i="11" s="1"/>
  <c r="W289" i="11" s="1"/>
  <c r="Y289" i="11" s="1"/>
  <c r="T286" i="11"/>
  <c r="U286" i="11" s="1"/>
  <c r="V286" i="11" s="1"/>
  <c r="W286" i="11" s="1"/>
  <c r="Y286" i="11" s="1"/>
  <c r="T285" i="11"/>
  <c r="U285" i="11" s="1"/>
  <c r="V285" i="11" s="1"/>
  <c r="W285" i="11" s="1"/>
  <c r="Y285" i="11" s="1"/>
  <c r="T282" i="11"/>
  <c r="U282" i="11" s="1"/>
  <c r="V282" i="11" s="1"/>
  <c r="W282" i="11" s="1"/>
  <c r="Y282" i="11" s="1"/>
  <c r="T281" i="11"/>
  <c r="U281" i="11" s="1"/>
  <c r="V281" i="11" s="1"/>
  <c r="W281" i="11" s="1"/>
  <c r="Y281" i="11" s="1"/>
  <c r="T277" i="11"/>
  <c r="U277" i="11" s="1"/>
  <c r="V277" i="11" s="1"/>
  <c r="W277" i="11" s="1"/>
  <c r="Y277" i="11" s="1"/>
  <c r="T274" i="11"/>
  <c r="U274" i="11" s="1"/>
  <c r="V274" i="11" s="1"/>
  <c r="W274" i="11" s="1"/>
  <c r="Y274" i="11" s="1"/>
  <c r="T273" i="11"/>
  <c r="U273" i="11" s="1"/>
  <c r="V273" i="11" s="1"/>
  <c r="W273" i="11" s="1"/>
  <c r="Y273" i="11" s="1"/>
  <c r="T270" i="11"/>
  <c r="U270" i="11" s="1"/>
  <c r="V270" i="11" s="1"/>
  <c r="W270" i="11" s="1"/>
  <c r="Y270" i="11" s="1"/>
  <c r="T269" i="11"/>
  <c r="U269" i="11" s="1"/>
  <c r="V269" i="11" s="1"/>
  <c r="W269" i="11" s="1"/>
  <c r="Y269" i="11" s="1"/>
  <c r="T266" i="11"/>
  <c r="U266" i="11" s="1"/>
  <c r="V266" i="11" s="1"/>
  <c r="W266" i="11" s="1"/>
  <c r="Y266" i="11" s="1"/>
  <c r="T265" i="11"/>
  <c r="U265" i="11" s="1"/>
  <c r="V265" i="11" s="1"/>
  <c r="W265" i="11" s="1"/>
  <c r="Y265" i="11" s="1"/>
  <c r="T262" i="11"/>
  <c r="U262" i="11" s="1"/>
  <c r="V262" i="11" s="1"/>
  <c r="W262" i="11" s="1"/>
  <c r="Y262" i="11" s="1"/>
  <c r="T261" i="11"/>
  <c r="U261" i="11" s="1"/>
  <c r="V261" i="11" s="1"/>
  <c r="W261" i="11" s="1"/>
  <c r="Y261" i="11" s="1"/>
  <c r="T258" i="11"/>
  <c r="U258" i="11" s="1"/>
  <c r="V258" i="11" s="1"/>
  <c r="W258" i="11" s="1"/>
  <c r="Y258" i="11" s="1"/>
  <c r="T257" i="11"/>
  <c r="U257" i="11" s="1"/>
  <c r="V257" i="11" s="1"/>
  <c r="W257" i="11" s="1"/>
  <c r="Y257" i="11" s="1"/>
  <c r="T254" i="11"/>
  <c r="U254" i="11" s="1"/>
  <c r="V254" i="11" s="1"/>
  <c r="W254" i="11" s="1"/>
  <c r="Y254" i="11" s="1"/>
  <c r="T253" i="11"/>
  <c r="U253" i="11" s="1"/>
  <c r="V253" i="11" s="1"/>
  <c r="W253" i="11" s="1"/>
  <c r="Y253" i="11" s="1"/>
  <c r="T250" i="11"/>
  <c r="U250" i="11" s="1"/>
  <c r="V250" i="11" s="1"/>
  <c r="W250" i="11" s="1"/>
  <c r="Y250" i="11" s="1"/>
  <c r="T249" i="11"/>
  <c r="U249" i="11" s="1"/>
  <c r="V249" i="11" s="1"/>
  <c r="W249" i="11" s="1"/>
  <c r="Y249" i="11" s="1"/>
  <c r="T246" i="11"/>
  <c r="U246" i="11" s="1"/>
  <c r="V246" i="11" s="1"/>
  <c r="W246" i="11" s="1"/>
  <c r="Y246" i="11" s="1"/>
  <c r="T245" i="11"/>
  <c r="U245" i="11" s="1"/>
  <c r="V245" i="11" s="1"/>
  <c r="W245" i="11" s="1"/>
  <c r="Y245" i="11" s="1"/>
  <c r="T242" i="11"/>
  <c r="U242" i="11" s="1"/>
  <c r="V242" i="11" s="1"/>
  <c r="W242" i="11" s="1"/>
  <c r="Y242" i="11" s="1"/>
  <c r="T241" i="11"/>
  <c r="U241" i="11" s="1"/>
  <c r="V241" i="11" s="1"/>
  <c r="W241" i="11" s="1"/>
  <c r="Y241" i="11" s="1"/>
  <c r="T238" i="11"/>
  <c r="U238" i="11" s="1"/>
  <c r="V238" i="11" s="1"/>
  <c r="W238" i="11" s="1"/>
  <c r="Y238" i="11" s="1"/>
  <c r="T237" i="11"/>
  <c r="U237" i="11" s="1"/>
  <c r="V237" i="11" s="1"/>
  <c r="W237" i="11" s="1"/>
  <c r="Y237" i="11" s="1"/>
  <c r="T233" i="11"/>
  <c r="U233" i="11" s="1"/>
  <c r="V233" i="11" s="1"/>
  <c r="W233" i="11" s="1"/>
  <c r="Y233" i="11" s="1"/>
  <c r="T229" i="11"/>
  <c r="U229" i="11" s="1"/>
  <c r="V229" i="11" s="1"/>
  <c r="W229" i="11" s="1"/>
  <c r="Y229" i="11" s="1"/>
  <c r="T222" i="11"/>
  <c r="U222" i="11" s="1"/>
  <c r="V222" i="11" s="1"/>
  <c r="W222" i="11" s="1"/>
  <c r="Y222" i="11" s="1"/>
  <c r="T221" i="11"/>
  <c r="U221" i="11" s="1"/>
  <c r="V221" i="11" s="1"/>
  <c r="W221" i="11" s="1"/>
  <c r="Y221" i="11" s="1"/>
  <c r="T218" i="11"/>
  <c r="U218" i="11" s="1"/>
  <c r="V218" i="11" s="1"/>
  <c r="W218" i="11" s="1"/>
  <c r="Y218" i="11" s="1"/>
  <c r="T217" i="11"/>
  <c r="U217" i="11" s="1"/>
  <c r="V217" i="11" s="1"/>
  <c r="W217" i="11" s="1"/>
  <c r="Y217" i="11" s="1"/>
  <c r="T214" i="11"/>
  <c r="U214" i="11" s="1"/>
  <c r="V214" i="11" s="1"/>
  <c r="W214" i="11" s="1"/>
  <c r="Y214" i="11" s="1"/>
  <c r="T213" i="11"/>
  <c r="U213" i="11" s="1"/>
  <c r="V213" i="11" s="1"/>
  <c r="W213" i="11" s="1"/>
  <c r="Y213" i="11" s="1"/>
  <c r="T209" i="11"/>
  <c r="U209" i="11" s="1"/>
  <c r="V209" i="11" s="1"/>
  <c r="W209" i="11" s="1"/>
  <c r="Y209" i="11" s="1"/>
  <c r="T202" i="11"/>
  <c r="U202" i="11" s="1"/>
  <c r="V202" i="11" s="1"/>
  <c r="W202" i="11" s="1"/>
  <c r="Y202" i="11" s="1"/>
  <c r="T201" i="11"/>
  <c r="U201" i="11" s="1"/>
  <c r="V201" i="11" s="1"/>
  <c r="W201" i="11" s="1"/>
  <c r="Y201" i="11" s="1"/>
  <c r="T198" i="11"/>
  <c r="U198" i="11" s="1"/>
  <c r="V198" i="11" s="1"/>
  <c r="W198" i="11" s="1"/>
  <c r="Y198" i="11" s="1"/>
  <c r="T197" i="11"/>
  <c r="U197" i="11" s="1"/>
  <c r="V197" i="11" s="1"/>
  <c r="W197" i="11" s="1"/>
  <c r="Y197" i="11" s="1"/>
  <c r="T194" i="11"/>
  <c r="U194" i="11" s="1"/>
  <c r="V194" i="11" s="1"/>
  <c r="W194" i="11" s="1"/>
  <c r="Y194" i="11" s="1"/>
  <c r="T189" i="11"/>
  <c r="U189" i="11" s="1"/>
  <c r="V189" i="11" s="1"/>
  <c r="W189" i="11" s="1"/>
  <c r="Y189" i="11" s="1"/>
  <c r="T182" i="11"/>
  <c r="U182" i="11" s="1"/>
  <c r="V182" i="11" s="1"/>
  <c r="W182" i="11" s="1"/>
  <c r="Y182" i="11" s="1"/>
  <c r="T181" i="11"/>
  <c r="U181" i="11" s="1"/>
  <c r="V181" i="11" s="1"/>
  <c r="W181" i="11" s="1"/>
  <c r="Y181" i="11" s="1"/>
  <c r="T178" i="11"/>
  <c r="U178" i="11" s="1"/>
  <c r="V178" i="11" s="1"/>
  <c r="W178" i="11" s="1"/>
  <c r="Y178" i="11" s="1"/>
  <c r="T173" i="11"/>
  <c r="U173" i="11" s="1"/>
  <c r="V173" i="11" s="1"/>
  <c r="W173" i="11" s="1"/>
  <c r="Y173" i="11" s="1"/>
  <c r="T162" i="11"/>
  <c r="U162" i="11" s="1"/>
  <c r="V162" i="11" s="1"/>
  <c r="W162" i="11" s="1"/>
  <c r="Y162" i="11" s="1"/>
  <c r="T161" i="11"/>
  <c r="U161" i="11" s="1"/>
  <c r="V161" i="11" s="1"/>
  <c r="W161" i="11" s="1"/>
  <c r="Y161" i="11" s="1"/>
  <c r="T158" i="11"/>
  <c r="U158" i="11" s="1"/>
  <c r="V158" i="11" s="1"/>
  <c r="W158" i="11" s="1"/>
  <c r="Y158" i="11" s="1"/>
  <c r="T157" i="11"/>
  <c r="U157" i="11" s="1"/>
  <c r="V157" i="11" s="1"/>
  <c r="W157" i="11" s="1"/>
  <c r="Y157" i="11" s="1"/>
  <c r="T146" i="11"/>
  <c r="U146" i="11" s="1"/>
  <c r="V146" i="11" s="1"/>
  <c r="W146" i="11" s="1"/>
  <c r="Y146" i="11" s="1"/>
  <c r="T145" i="11"/>
  <c r="U145" i="11" s="1"/>
  <c r="V145" i="11" s="1"/>
  <c r="W145" i="11" s="1"/>
  <c r="Y145" i="11" s="1"/>
  <c r="T142" i="11"/>
  <c r="U142" i="11" s="1"/>
  <c r="V142" i="11" s="1"/>
  <c r="W142" i="11" s="1"/>
  <c r="Y142" i="11" s="1"/>
  <c r="T141" i="11"/>
  <c r="U141" i="11" s="1"/>
  <c r="V141" i="11" s="1"/>
  <c r="W141" i="11" s="1"/>
  <c r="Y141" i="11" s="1"/>
  <c r="T130" i="11"/>
  <c r="U130" i="11" s="1"/>
  <c r="V130" i="11" s="1"/>
  <c r="W130" i="11" s="1"/>
  <c r="Y130" i="11" s="1"/>
  <c r="T129" i="11"/>
  <c r="U129" i="11" s="1"/>
  <c r="V129" i="11" s="1"/>
  <c r="W129" i="11" s="1"/>
  <c r="Y129" i="11" s="1"/>
  <c r="T126" i="11"/>
  <c r="U126" i="11" s="1"/>
  <c r="V126" i="11" s="1"/>
  <c r="W126" i="11" s="1"/>
  <c r="Y126" i="11" s="1"/>
  <c r="T125" i="11"/>
  <c r="U125" i="11" s="1"/>
  <c r="V125" i="11" s="1"/>
  <c r="W125" i="11" s="1"/>
  <c r="Y125" i="11" s="1"/>
  <c r="T113" i="11"/>
  <c r="U113" i="11" s="1"/>
  <c r="V113" i="11" s="1"/>
  <c r="W113" i="11" s="1"/>
  <c r="Y113" i="11" s="1"/>
  <c r="T109" i="11"/>
  <c r="U109" i="11" s="1"/>
  <c r="V109" i="11" s="1"/>
  <c r="W109" i="11" s="1"/>
  <c r="Y109" i="11" s="1"/>
  <c r="T106" i="11"/>
  <c r="U106" i="11" s="1"/>
  <c r="V106" i="11" s="1"/>
  <c r="W106" i="11" s="1"/>
  <c r="Y106" i="11" s="1"/>
  <c r="T105" i="11"/>
  <c r="U105" i="11" s="1"/>
  <c r="V105" i="11" s="1"/>
  <c r="W105" i="11" s="1"/>
  <c r="Y105" i="11" s="1"/>
  <c r="T102" i="11"/>
  <c r="U102" i="11" s="1"/>
  <c r="V102" i="11" s="1"/>
  <c r="W102" i="11" s="1"/>
  <c r="Y102" i="11" s="1"/>
  <c r="T101" i="11"/>
  <c r="U101" i="11" s="1"/>
  <c r="V101" i="11" s="1"/>
  <c r="W101" i="11" s="1"/>
  <c r="Y101" i="11" s="1"/>
  <c r="T98" i="11"/>
  <c r="U98" i="11" s="1"/>
  <c r="V98" i="11" s="1"/>
  <c r="W98" i="11" s="1"/>
  <c r="Y98" i="11" s="1"/>
  <c r="T97" i="11"/>
  <c r="U97" i="11" s="1"/>
  <c r="V97" i="11" s="1"/>
  <c r="W97" i="11" s="1"/>
  <c r="Y97" i="11" s="1"/>
  <c r="T94" i="11"/>
  <c r="U94" i="11" s="1"/>
  <c r="V94" i="11" s="1"/>
  <c r="W94" i="11" s="1"/>
  <c r="Y94" i="11" s="1"/>
  <c r="T93" i="11"/>
  <c r="U93" i="11" s="1"/>
  <c r="V93" i="11" s="1"/>
  <c r="W93" i="11" s="1"/>
  <c r="Y93" i="11" s="1"/>
  <c r="T90" i="11"/>
  <c r="U90" i="11" s="1"/>
  <c r="V90" i="11" s="1"/>
  <c r="W90" i="11" s="1"/>
  <c r="Y90" i="11" s="1"/>
  <c r="T89" i="11"/>
  <c r="U89" i="11" s="1"/>
  <c r="V89" i="11" s="1"/>
  <c r="W89" i="11" s="1"/>
  <c r="Y89" i="11" s="1"/>
  <c r="T86" i="11"/>
  <c r="U86" i="11" s="1"/>
  <c r="V86" i="11" s="1"/>
  <c r="W86" i="11" s="1"/>
  <c r="Y86" i="11" s="1"/>
  <c r="T85" i="11"/>
  <c r="U85" i="11" s="1"/>
  <c r="V85" i="11" s="1"/>
  <c r="W85" i="11" s="1"/>
  <c r="Y85" i="11" s="1"/>
  <c r="T82" i="11"/>
  <c r="U82" i="11" s="1"/>
  <c r="V82" i="11" s="1"/>
  <c r="W82" i="11" s="1"/>
  <c r="Y82" i="11" s="1"/>
  <c r="T81" i="11"/>
  <c r="U81" i="11" s="1"/>
  <c r="V81" i="11" s="1"/>
  <c r="W81" i="11" s="1"/>
  <c r="Y81" i="11" s="1"/>
  <c r="T78" i="11"/>
  <c r="U78" i="11" s="1"/>
  <c r="V78" i="11" s="1"/>
  <c r="W78" i="11" s="1"/>
  <c r="Y78" i="11" s="1"/>
  <c r="T77" i="11"/>
  <c r="U77" i="11" s="1"/>
  <c r="V77" i="11" s="1"/>
  <c r="W77" i="11" s="1"/>
  <c r="Y77" i="11" s="1"/>
  <c r="T74" i="11"/>
  <c r="U74" i="11" s="1"/>
  <c r="V74" i="11" s="1"/>
  <c r="W74" i="11" s="1"/>
  <c r="Y74" i="11" s="1"/>
  <c r="T73" i="11"/>
  <c r="U73" i="11" s="1"/>
  <c r="V73" i="11" s="1"/>
  <c r="W73" i="11" s="1"/>
  <c r="Y73" i="11" s="1"/>
  <c r="T70" i="11"/>
  <c r="U70" i="11" s="1"/>
  <c r="V70" i="11" s="1"/>
  <c r="W70" i="11" s="1"/>
  <c r="Y70" i="11" s="1"/>
  <c r="T69" i="11"/>
  <c r="U69" i="11" s="1"/>
  <c r="V69" i="11" s="1"/>
  <c r="W69" i="11" s="1"/>
  <c r="Y69" i="11" s="1"/>
  <c r="T66" i="11"/>
  <c r="U66" i="11" s="1"/>
  <c r="V66" i="11" s="1"/>
  <c r="W66" i="11" s="1"/>
  <c r="Y66" i="11" s="1"/>
  <c r="T65" i="11"/>
  <c r="U65" i="11" s="1"/>
  <c r="V65" i="11" s="1"/>
  <c r="W65" i="11" s="1"/>
  <c r="Y65" i="11" s="1"/>
  <c r="T62" i="11"/>
  <c r="U62" i="11" s="1"/>
  <c r="V62" i="11" s="1"/>
  <c r="W62" i="11" s="1"/>
  <c r="Y62" i="11" s="1"/>
  <c r="T61" i="11"/>
  <c r="U61" i="11" s="1"/>
  <c r="V61" i="11" s="1"/>
  <c r="W61" i="11" s="1"/>
  <c r="Y61" i="11" s="1"/>
  <c r="T58" i="11"/>
  <c r="U58" i="11" s="1"/>
  <c r="V58" i="11" s="1"/>
  <c r="W58" i="11" s="1"/>
  <c r="Y58" i="11" s="1"/>
  <c r="T57" i="11"/>
  <c r="U57" i="11" s="1"/>
  <c r="V57" i="11" s="1"/>
  <c r="W57" i="11" s="1"/>
  <c r="Y57" i="11" s="1"/>
  <c r="T54" i="11"/>
  <c r="U54" i="11" s="1"/>
  <c r="V54" i="11" s="1"/>
  <c r="W54" i="11" s="1"/>
  <c r="Y54" i="11" s="1"/>
  <c r="T53" i="11"/>
  <c r="U53" i="11" s="1"/>
  <c r="V53" i="11" s="1"/>
  <c r="W53" i="11" s="1"/>
  <c r="Y53" i="11" s="1"/>
  <c r="T50" i="11"/>
  <c r="U50" i="11" s="1"/>
  <c r="V50" i="11" s="1"/>
  <c r="W50" i="11" s="1"/>
  <c r="Y50" i="11" s="1"/>
  <c r="T49" i="11"/>
  <c r="U49" i="11" s="1"/>
  <c r="V49" i="11" s="1"/>
  <c r="W49" i="11" s="1"/>
  <c r="Y49" i="11" s="1"/>
  <c r="T46" i="11"/>
  <c r="U46" i="11" s="1"/>
  <c r="V46" i="11" s="1"/>
  <c r="W46" i="11" s="1"/>
  <c r="Y46" i="11" s="1"/>
  <c r="T42" i="11"/>
  <c r="U42" i="11" s="1"/>
  <c r="V42" i="11" s="1"/>
  <c r="W42" i="11" s="1"/>
  <c r="Y42" i="11" s="1"/>
  <c r="T41" i="11"/>
  <c r="U41" i="11" s="1"/>
  <c r="V41" i="11" s="1"/>
  <c r="W41" i="11" s="1"/>
  <c r="Y41" i="11" s="1"/>
  <c r="T38" i="11"/>
  <c r="U38" i="11" s="1"/>
  <c r="V38" i="11" s="1"/>
  <c r="W38" i="11" s="1"/>
  <c r="Y38" i="11" s="1"/>
  <c r="T34" i="11"/>
  <c r="U34" i="11" s="1"/>
  <c r="V34" i="11" s="1"/>
  <c r="W34" i="11" s="1"/>
  <c r="Y34" i="11" s="1"/>
  <c r="T33" i="11"/>
  <c r="U33" i="11" s="1"/>
  <c r="V33" i="11" s="1"/>
  <c r="W33" i="11" s="1"/>
  <c r="Y33" i="11" s="1"/>
  <c r="T30" i="11"/>
  <c r="U30" i="11" s="1"/>
  <c r="V30" i="11" s="1"/>
  <c r="W30" i="11" s="1"/>
  <c r="Y30" i="11" s="1"/>
  <c r="T26" i="11"/>
  <c r="U26" i="11" s="1"/>
  <c r="V26" i="11" s="1"/>
  <c r="W26" i="11" s="1"/>
  <c r="Y26" i="11" s="1"/>
  <c r="T25" i="11"/>
  <c r="U25" i="11" s="1"/>
  <c r="V25" i="11" s="1"/>
  <c r="W25" i="11" s="1"/>
  <c r="Y25" i="11" s="1"/>
  <c r="T22" i="11"/>
  <c r="U22" i="11" s="1"/>
  <c r="V22" i="11" s="1"/>
  <c r="W22" i="11" s="1"/>
  <c r="Y22" i="11" s="1"/>
  <c r="T17" i="11"/>
  <c r="U17" i="11" s="1"/>
  <c r="V17" i="11" s="1"/>
  <c r="W17" i="11" s="1"/>
  <c r="Y17" i="11" s="1"/>
  <c r="T603" i="11"/>
  <c r="U603" i="11" s="1"/>
  <c r="V603" i="11" s="1"/>
  <c r="W603" i="11" s="1"/>
  <c r="Y603" i="11" s="1"/>
  <c r="U602" i="11"/>
  <c r="V602" i="11" s="1"/>
  <c r="W602" i="11" s="1"/>
  <c r="Y602" i="11" s="1"/>
  <c r="T600" i="11"/>
  <c r="U600" i="11" s="1"/>
  <c r="V600" i="11" s="1"/>
  <c r="W600" i="11" s="1"/>
  <c r="Y600" i="11" s="1"/>
  <c r="T599" i="11"/>
  <c r="U599" i="11" s="1"/>
  <c r="V599" i="11" s="1"/>
  <c r="W599" i="11" s="1"/>
  <c r="Y599" i="11" s="1"/>
  <c r="T596" i="11"/>
  <c r="U596" i="11" s="1"/>
  <c r="V596" i="11" s="1"/>
  <c r="W596" i="11" s="1"/>
  <c r="Y596" i="11" s="1"/>
  <c r="T595" i="11"/>
  <c r="U595" i="11" s="1"/>
  <c r="V595" i="11" s="1"/>
  <c r="W595" i="11" s="1"/>
  <c r="Y595" i="11" s="1"/>
  <c r="T594" i="11"/>
  <c r="U594" i="11" s="1"/>
  <c r="V594" i="11" s="1"/>
  <c r="W594" i="11" s="1"/>
  <c r="Y594" i="11" s="1"/>
  <c r="T593" i="11"/>
  <c r="U593" i="11" s="1"/>
  <c r="V593" i="11" s="1"/>
  <c r="W593" i="11" s="1"/>
  <c r="Y593" i="11" s="1"/>
  <c r="T592" i="11"/>
  <c r="U592" i="11" s="1"/>
  <c r="V592" i="11" s="1"/>
  <c r="W592" i="11" s="1"/>
  <c r="Y592" i="11" s="1"/>
  <c r="T591" i="11"/>
  <c r="U591" i="11" s="1"/>
  <c r="V591" i="11" s="1"/>
  <c r="W591" i="11" s="1"/>
  <c r="Y591" i="11" s="1"/>
  <c r="T590" i="11"/>
  <c r="U590" i="11" s="1"/>
  <c r="V590" i="11" s="1"/>
  <c r="W590" i="11" s="1"/>
  <c r="Y590" i="11" s="1"/>
  <c r="T589" i="11"/>
  <c r="U589" i="11" s="1"/>
  <c r="V589" i="11" s="1"/>
  <c r="W589" i="11" s="1"/>
  <c r="Y589" i="11" s="1"/>
  <c r="T588" i="11"/>
  <c r="U588" i="11" s="1"/>
  <c r="V588" i="11" s="1"/>
  <c r="W588" i="11" s="1"/>
  <c r="Y588" i="11" s="1"/>
  <c r="T587" i="11"/>
  <c r="U587" i="11" s="1"/>
  <c r="V587" i="11" s="1"/>
  <c r="W587" i="11" s="1"/>
  <c r="Y587" i="11" s="1"/>
  <c r="T584" i="11"/>
  <c r="U584" i="11" s="1"/>
  <c r="V584" i="11" s="1"/>
  <c r="W584" i="11" s="1"/>
  <c r="Y584" i="11" s="1"/>
  <c r="T583" i="11"/>
  <c r="U583" i="11" s="1"/>
  <c r="V583" i="11" s="1"/>
  <c r="W583" i="11" s="1"/>
  <c r="Y583" i="11" s="1"/>
  <c r="T581" i="11"/>
  <c r="U581" i="11" s="1"/>
  <c r="V581" i="11" s="1"/>
  <c r="W581" i="11" s="1"/>
  <c r="Y581" i="11" s="1"/>
  <c r="T580" i="11"/>
  <c r="U580" i="11" s="1"/>
  <c r="V580" i="11" s="1"/>
  <c r="W580" i="11" s="1"/>
  <c r="Y580" i="11" s="1"/>
  <c r="T579" i="11"/>
  <c r="U579" i="11" s="1"/>
  <c r="V579" i="11" s="1"/>
  <c r="W579" i="11" s="1"/>
  <c r="Y579" i="11" s="1"/>
  <c r="T578" i="11"/>
  <c r="U578" i="11" s="1"/>
  <c r="V578" i="11" s="1"/>
  <c r="W578" i="11" s="1"/>
  <c r="Y578" i="11" s="1"/>
  <c r="T576" i="11"/>
  <c r="U576" i="11" s="1"/>
  <c r="V576" i="11" s="1"/>
  <c r="W576" i="11" s="1"/>
  <c r="Y576" i="11" s="1"/>
  <c r="T575" i="11"/>
  <c r="U575" i="11" s="1"/>
  <c r="V575" i="11" s="1"/>
  <c r="W575" i="11" s="1"/>
  <c r="Y575" i="11" s="1"/>
  <c r="T574" i="11"/>
  <c r="U574" i="11" s="1"/>
  <c r="V574" i="11" s="1"/>
  <c r="W574" i="11" s="1"/>
  <c r="Y574" i="11" s="1"/>
  <c r="T572" i="11"/>
  <c r="U572" i="11" s="1"/>
  <c r="V572" i="11" s="1"/>
  <c r="W572" i="11" s="1"/>
  <c r="Y572" i="11" s="1"/>
  <c r="T571" i="11"/>
  <c r="U571" i="11" s="1"/>
  <c r="V571" i="11" s="1"/>
  <c r="W571" i="11" s="1"/>
  <c r="Y571" i="11" s="1"/>
  <c r="T568" i="11"/>
  <c r="U568" i="11" s="1"/>
  <c r="V568" i="11" s="1"/>
  <c r="W568" i="11" s="1"/>
  <c r="Y568" i="11" s="1"/>
  <c r="T567" i="11"/>
  <c r="U567" i="11" s="1"/>
  <c r="V567" i="11" s="1"/>
  <c r="W567" i="11" s="1"/>
  <c r="Y567" i="11" s="1"/>
  <c r="T564" i="11"/>
  <c r="U564" i="11" s="1"/>
  <c r="V564" i="11" s="1"/>
  <c r="W564" i="11" s="1"/>
  <c r="Y564" i="11" s="1"/>
  <c r="T563" i="11"/>
  <c r="U563" i="11" s="1"/>
  <c r="V563" i="11" s="1"/>
  <c r="W563" i="11" s="1"/>
  <c r="Y563" i="11" s="1"/>
  <c r="T562" i="11"/>
  <c r="U562" i="11" s="1"/>
  <c r="V562" i="11" s="1"/>
  <c r="W562" i="11" s="1"/>
  <c r="Y562" i="11" s="1"/>
  <c r="T560" i="11"/>
  <c r="U560" i="11" s="1"/>
  <c r="V560" i="11" s="1"/>
  <c r="W560" i="11" s="1"/>
  <c r="Y560" i="11" s="1"/>
  <c r="T559" i="11"/>
  <c r="U559" i="11" s="1"/>
  <c r="V559" i="11" s="1"/>
  <c r="W559" i="11" s="1"/>
  <c r="Y559" i="11" s="1"/>
  <c r="T556" i="11"/>
  <c r="U556" i="11" s="1"/>
  <c r="V556" i="11" s="1"/>
  <c r="W556" i="11" s="1"/>
  <c r="Y556" i="11" s="1"/>
  <c r="T555" i="11"/>
  <c r="U555" i="11" s="1"/>
  <c r="V555" i="11" s="1"/>
  <c r="W555" i="11" s="1"/>
  <c r="Y555" i="11" s="1"/>
  <c r="T552" i="11"/>
  <c r="U552" i="11" s="1"/>
  <c r="V552" i="11" s="1"/>
  <c r="W552" i="11" s="1"/>
  <c r="Y552" i="11" s="1"/>
  <c r="T551" i="11"/>
  <c r="U551" i="11" s="1"/>
  <c r="V551" i="11" s="1"/>
  <c r="W551" i="11" s="1"/>
  <c r="Y551" i="11" s="1"/>
  <c r="T548" i="11"/>
  <c r="U548" i="11" s="1"/>
  <c r="V548" i="11" s="1"/>
  <c r="W548" i="11" s="1"/>
  <c r="Y548" i="11" s="1"/>
  <c r="T547" i="11"/>
  <c r="U547" i="11" s="1"/>
  <c r="V547" i="11" s="1"/>
  <c r="W547" i="11" s="1"/>
  <c r="Y547" i="11" s="1"/>
  <c r="T544" i="11"/>
  <c r="U544" i="11" s="1"/>
  <c r="V544" i="11" s="1"/>
  <c r="W544" i="11" s="1"/>
  <c r="Y544" i="11" s="1"/>
  <c r="T543" i="11"/>
  <c r="U543" i="11" s="1"/>
  <c r="V543" i="11" s="1"/>
  <c r="W543" i="11" s="1"/>
  <c r="Y543" i="11" s="1"/>
  <c r="T540" i="11"/>
  <c r="U540" i="11" s="1"/>
  <c r="V540" i="11" s="1"/>
  <c r="W540" i="11" s="1"/>
  <c r="Y540" i="11" s="1"/>
  <c r="T539" i="11"/>
  <c r="U539" i="11" s="1"/>
  <c r="V539" i="11" s="1"/>
  <c r="W539" i="11" s="1"/>
  <c r="Y539" i="11" s="1"/>
  <c r="T538" i="11"/>
  <c r="U538" i="11" s="1"/>
  <c r="V538" i="11" s="1"/>
  <c r="W538" i="11" s="1"/>
  <c r="Y538" i="11" s="1"/>
  <c r="T536" i="11"/>
  <c r="U536" i="11" s="1"/>
  <c r="V536" i="11" s="1"/>
  <c r="W536" i="11" s="1"/>
  <c r="Y536" i="11" s="1"/>
  <c r="T535" i="11"/>
  <c r="U535" i="11" s="1"/>
  <c r="V535" i="11" s="1"/>
  <c r="W535" i="11" s="1"/>
  <c r="Y535" i="11" s="1"/>
  <c r="T532" i="11"/>
  <c r="U532" i="11" s="1"/>
  <c r="V532" i="11" s="1"/>
  <c r="W532" i="11" s="1"/>
  <c r="Y532" i="11" s="1"/>
  <c r="T531" i="11"/>
  <c r="U531" i="11" s="1"/>
  <c r="V531" i="11" s="1"/>
  <c r="W531" i="11" s="1"/>
  <c r="Y531" i="11" s="1"/>
  <c r="T528" i="11"/>
  <c r="U528" i="11" s="1"/>
  <c r="V528" i="11" s="1"/>
  <c r="W528" i="11" s="1"/>
  <c r="Y528" i="11" s="1"/>
  <c r="T527" i="11"/>
  <c r="U527" i="11" s="1"/>
  <c r="V527" i="11" s="1"/>
  <c r="W527" i="11" s="1"/>
  <c r="Y527" i="11" s="1"/>
  <c r="T524" i="11"/>
  <c r="U524" i="11" s="1"/>
  <c r="V524" i="11" s="1"/>
  <c r="W524" i="11" s="1"/>
  <c r="Y524" i="11" s="1"/>
  <c r="T523" i="11"/>
  <c r="U523" i="11" s="1"/>
  <c r="V523" i="11" s="1"/>
  <c r="W523" i="11" s="1"/>
  <c r="Y523" i="11" s="1"/>
  <c r="T520" i="11"/>
  <c r="U520" i="11" s="1"/>
  <c r="V520" i="11" s="1"/>
  <c r="W520" i="11" s="1"/>
  <c r="Y520" i="11" s="1"/>
  <c r="T519" i="11"/>
  <c r="U519" i="11" s="1"/>
  <c r="V519" i="11" s="1"/>
  <c r="W519" i="11" s="1"/>
  <c r="Y519" i="11" s="1"/>
  <c r="T516" i="11"/>
  <c r="U516" i="11" s="1"/>
  <c r="V516" i="11" s="1"/>
  <c r="W516" i="11" s="1"/>
  <c r="Y516" i="11" s="1"/>
  <c r="T515" i="11"/>
  <c r="U515" i="11" s="1"/>
  <c r="V515" i="11" s="1"/>
  <c r="W515" i="11" s="1"/>
  <c r="Y515" i="11" s="1"/>
  <c r="T512" i="11"/>
  <c r="U512" i="11" s="1"/>
  <c r="V512" i="11" s="1"/>
  <c r="W512" i="11" s="1"/>
  <c r="Y512" i="11" s="1"/>
  <c r="T511" i="11"/>
  <c r="U511" i="11" s="1"/>
  <c r="V511" i="11" s="1"/>
  <c r="W511" i="11" s="1"/>
  <c r="Y511" i="11" s="1"/>
  <c r="T508" i="11"/>
  <c r="U508" i="11" s="1"/>
  <c r="V508" i="11" s="1"/>
  <c r="W508" i="11" s="1"/>
  <c r="Y508" i="11" s="1"/>
  <c r="T507" i="11"/>
  <c r="U507" i="11" s="1"/>
  <c r="V507" i="11" s="1"/>
  <c r="W507" i="11" s="1"/>
  <c r="Y507" i="11" s="1"/>
  <c r="T504" i="11"/>
  <c r="U504" i="11" s="1"/>
  <c r="V504" i="11" s="1"/>
  <c r="W504" i="11" s="1"/>
  <c r="Y504" i="11" s="1"/>
  <c r="T503" i="11"/>
  <c r="U503" i="11" s="1"/>
  <c r="V503" i="11" s="1"/>
  <c r="W503" i="11" s="1"/>
  <c r="Y503" i="11" s="1"/>
  <c r="T500" i="11"/>
  <c r="U500" i="11" s="1"/>
  <c r="V500" i="11" s="1"/>
  <c r="W500" i="11" s="1"/>
  <c r="Y500" i="11" s="1"/>
  <c r="T499" i="11"/>
  <c r="U499" i="11" s="1"/>
  <c r="V499" i="11" s="1"/>
  <c r="W499" i="11" s="1"/>
  <c r="Y499" i="11" s="1"/>
  <c r="T498" i="11"/>
  <c r="U498" i="11" s="1"/>
  <c r="V498" i="11" s="1"/>
  <c r="W498" i="11" s="1"/>
  <c r="Y498" i="11" s="1"/>
  <c r="T496" i="11"/>
  <c r="U496" i="11" s="1"/>
  <c r="V496" i="11" s="1"/>
  <c r="W496" i="11" s="1"/>
  <c r="Y496" i="11" s="1"/>
  <c r="T495" i="11"/>
  <c r="U495" i="11" s="1"/>
  <c r="V495" i="11" s="1"/>
  <c r="W495" i="11" s="1"/>
  <c r="Y495" i="11" s="1"/>
  <c r="T494" i="11"/>
  <c r="U494" i="11" s="1"/>
  <c r="V494" i="11" s="1"/>
  <c r="W494" i="11" s="1"/>
  <c r="Y494" i="11" s="1"/>
  <c r="T492" i="11"/>
  <c r="U492" i="11" s="1"/>
  <c r="V492" i="11" s="1"/>
  <c r="W492" i="11" s="1"/>
  <c r="Y492" i="11" s="1"/>
  <c r="T491" i="11"/>
  <c r="U491" i="11" s="1"/>
  <c r="V491" i="11" s="1"/>
  <c r="W491" i="11" s="1"/>
  <c r="Y491" i="11" s="1"/>
  <c r="T488" i="11"/>
  <c r="U488" i="11" s="1"/>
  <c r="V488" i="11" s="1"/>
  <c r="W488" i="11" s="1"/>
  <c r="Y488" i="11" s="1"/>
  <c r="T487" i="11"/>
  <c r="U487" i="11" s="1"/>
  <c r="V487" i="11" s="1"/>
  <c r="W487" i="11" s="1"/>
  <c r="Y487" i="11" s="1"/>
  <c r="T485" i="11"/>
  <c r="U485" i="11" s="1"/>
  <c r="V485" i="11" s="1"/>
  <c r="W485" i="11" s="1"/>
  <c r="Y485" i="11" s="1"/>
  <c r="T484" i="11"/>
  <c r="U484" i="11" s="1"/>
  <c r="V484" i="11" s="1"/>
  <c r="W484" i="11" s="1"/>
  <c r="Y484" i="11" s="1"/>
  <c r="T483" i="11"/>
  <c r="U483" i="11" s="1"/>
  <c r="V483" i="11" s="1"/>
  <c r="W483" i="11" s="1"/>
  <c r="Y483" i="11" s="1"/>
  <c r="T480" i="11"/>
  <c r="U480" i="11" s="1"/>
  <c r="V480" i="11" s="1"/>
  <c r="W480" i="11" s="1"/>
  <c r="Y480" i="11" s="1"/>
  <c r="T479" i="11"/>
  <c r="U479" i="11" s="1"/>
  <c r="V479" i="11" s="1"/>
  <c r="W479" i="11" s="1"/>
  <c r="Y479" i="11" s="1"/>
  <c r="T477" i="11"/>
  <c r="U477" i="11" s="1"/>
  <c r="V477" i="11" s="1"/>
  <c r="W477" i="11" s="1"/>
  <c r="Y477" i="11" s="1"/>
  <c r="T476" i="11"/>
  <c r="U476" i="11" s="1"/>
  <c r="V476" i="11" s="1"/>
  <c r="W476" i="11" s="1"/>
  <c r="Y476" i="11" s="1"/>
  <c r="T475" i="11"/>
  <c r="U475" i="11" s="1"/>
  <c r="V475" i="11" s="1"/>
  <c r="W475" i="11" s="1"/>
  <c r="Y475" i="11" s="1"/>
  <c r="T472" i="11"/>
  <c r="U472" i="11" s="1"/>
  <c r="V472" i="11" s="1"/>
  <c r="W472" i="11" s="1"/>
  <c r="Y472" i="11" s="1"/>
  <c r="T471" i="11"/>
  <c r="U471" i="11" s="1"/>
  <c r="V471" i="11" s="1"/>
  <c r="W471" i="11" s="1"/>
  <c r="Y471" i="11" s="1"/>
  <c r="T468" i="11"/>
  <c r="U468" i="11" s="1"/>
  <c r="V468" i="11" s="1"/>
  <c r="W468" i="11" s="1"/>
  <c r="Y468" i="11" s="1"/>
  <c r="T467" i="11"/>
  <c r="U467" i="11" s="1"/>
  <c r="V467" i="11" s="1"/>
  <c r="W467" i="11" s="1"/>
  <c r="Y467" i="11" s="1"/>
  <c r="T466" i="11"/>
  <c r="U466" i="11" s="1"/>
  <c r="V466" i="11" s="1"/>
  <c r="W466" i="11" s="1"/>
  <c r="Y466" i="11" s="1"/>
  <c r="T464" i="11"/>
  <c r="U464" i="11" s="1"/>
  <c r="V464" i="11" s="1"/>
  <c r="W464" i="11" s="1"/>
  <c r="Y464" i="11" s="1"/>
  <c r="T463" i="11"/>
  <c r="U463" i="11" s="1"/>
  <c r="V463" i="11" s="1"/>
  <c r="W463" i="11" s="1"/>
  <c r="Y463" i="11" s="1"/>
  <c r="T460" i="11"/>
  <c r="U460" i="11" s="1"/>
  <c r="V460" i="11" s="1"/>
  <c r="W460" i="11" s="1"/>
  <c r="Y460" i="11" s="1"/>
  <c r="T459" i="11"/>
  <c r="U459" i="11" s="1"/>
  <c r="V459" i="11" s="1"/>
  <c r="W459" i="11" s="1"/>
  <c r="Y459" i="11" s="1"/>
  <c r="T456" i="11"/>
  <c r="U456" i="11" s="1"/>
  <c r="V456" i="11" s="1"/>
  <c r="W456" i="11" s="1"/>
  <c r="Y456" i="11" s="1"/>
  <c r="T455" i="11"/>
  <c r="U455" i="11" s="1"/>
  <c r="V455" i="11" s="1"/>
  <c r="W455" i="11" s="1"/>
  <c r="Y455" i="11" s="1"/>
  <c r="T452" i="11"/>
  <c r="U452" i="11" s="1"/>
  <c r="V452" i="11" s="1"/>
  <c r="W452" i="11" s="1"/>
  <c r="Y452" i="11" s="1"/>
  <c r="T451" i="11"/>
  <c r="U451" i="11" s="1"/>
  <c r="V451" i="11" s="1"/>
  <c r="W451" i="11" s="1"/>
  <c r="Y451" i="11" s="1"/>
  <c r="T448" i="11"/>
  <c r="U448" i="11" s="1"/>
  <c r="V448" i="11" s="1"/>
  <c r="W448" i="11" s="1"/>
  <c r="Y448" i="11" s="1"/>
  <c r="T447" i="11"/>
  <c r="U447" i="11" s="1"/>
  <c r="V447" i="11" s="1"/>
  <c r="W447" i="11" s="1"/>
  <c r="Y447" i="11" s="1"/>
  <c r="T444" i="11"/>
  <c r="U444" i="11" s="1"/>
  <c r="V444" i="11" s="1"/>
  <c r="W444" i="11" s="1"/>
  <c r="Y444" i="11" s="1"/>
  <c r="T443" i="11"/>
  <c r="U443" i="11" s="1"/>
  <c r="V443" i="11" s="1"/>
  <c r="W443" i="11" s="1"/>
  <c r="Y443" i="11" s="1"/>
  <c r="T440" i="11"/>
  <c r="U440" i="11" s="1"/>
  <c r="V440" i="11" s="1"/>
  <c r="W440" i="11" s="1"/>
  <c r="Y440" i="11" s="1"/>
  <c r="T439" i="11"/>
  <c r="U439" i="11" s="1"/>
  <c r="V439" i="11" s="1"/>
  <c r="W439" i="11" s="1"/>
  <c r="Y439" i="11" s="1"/>
  <c r="T436" i="11"/>
  <c r="U436" i="11" s="1"/>
  <c r="V436" i="11" s="1"/>
  <c r="W436" i="11" s="1"/>
  <c r="Y436" i="11" s="1"/>
  <c r="T435" i="11"/>
  <c r="U435" i="11" s="1"/>
  <c r="V435" i="11" s="1"/>
  <c r="W435" i="11" s="1"/>
  <c r="Y435" i="11" s="1"/>
  <c r="T432" i="11"/>
  <c r="U432" i="11" s="1"/>
  <c r="V432" i="11" s="1"/>
  <c r="W432" i="11" s="1"/>
  <c r="Y432" i="11" s="1"/>
  <c r="T431" i="11"/>
  <c r="U431" i="11" s="1"/>
  <c r="V431" i="11" s="1"/>
  <c r="W431" i="11" s="1"/>
  <c r="Y431" i="11" s="1"/>
  <c r="T428" i="11"/>
  <c r="U428" i="11" s="1"/>
  <c r="V428" i="11" s="1"/>
  <c r="W428" i="11" s="1"/>
  <c r="Y428" i="11" s="1"/>
  <c r="T427" i="11"/>
  <c r="U427" i="11" s="1"/>
  <c r="V427" i="11" s="1"/>
  <c r="W427" i="11" s="1"/>
  <c r="Y427" i="11" s="1"/>
  <c r="T425" i="11"/>
  <c r="U425" i="11" s="1"/>
  <c r="V425" i="11" s="1"/>
  <c r="W425" i="11" s="1"/>
  <c r="Y425" i="11" s="1"/>
  <c r="T424" i="11"/>
  <c r="U424" i="11" s="1"/>
  <c r="V424" i="11" s="1"/>
  <c r="W424" i="11" s="1"/>
  <c r="Y424" i="11" s="1"/>
  <c r="T423" i="11"/>
  <c r="U423" i="11" s="1"/>
  <c r="V423" i="11" s="1"/>
  <c r="W423" i="11" s="1"/>
  <c r="Y423" i="11" s="1"/>
  <c r="T422" i="11"/>
  <c r="U422" i="11" s="1"/>
  <c r="V422" i="11" s="1"/>
  <c r="W422" i="11" s="1"/>
  <c r="Y422" i="11" s="1"/>
  <c r="T420" i="11"/>
  <c r="U420" i="11" s="1"/>
  <c r="V420" i="11" s="1"/>
  <c r="W420" i="11" s="1"/>
  <c r="Y420" i="11" s="1"/>
  <c r="T419" i="11"/>
  <c r="U419" i="11" s="1"/>
  <c r="V419" i="11" s="1"/>
  <c r="W419" i="11" s="1"/>
  <c r="Y419" i="11" s="1"/>
  <c r="T418" i="11"/>
  <c r="U418" i="11" s="1"/>
  <c r="V418" i="11" s="1"/>
  <c r="W418" i="11" s="1"/>
  <c r="Y418" i="11" s="1"/>
  <c r="T416" i="11"/>
  <c r="U416" i="11" s="1"/>
  <c r="V416" i="11" s="1"/>
  <c r="W416" i="11" s="1"/>
  <c r="Y416" i="11" s="1"/>
  <c r="T415" i="11"/>
  <c r="U415" i="11" s="1"/>
  <c r="V415" i="11" s="1"/>
  <c r="W415" i="11" s="1"/>
  <c r="Y415" i="11" s="1"/>
  <c r="T412" i="11"/>
  <c r="U412" i="11" s="1"/>
  <c r="V412" i="11" s="1"/>
  <c r="W412" i="11" s="1"/>
  <c r="Y412" i="11" s="1"/>
  <c r="T411" i="11"/>
  <c r="U411" i="11" s="1"/>
  <c r="V411" i="11" s="1"/>
  <c r="W411" i="11" s="1"/>
  <c r="Y411" i="11" s="1"/>
  <c r="T408" i="11"/>
  <c r="U408" i="11" s="1"/>
  <c r="V408" i="11" s="1"/>
  <c r="W408" i="11" s="1"/>
  <c r="Y408" i="11" s="1"/>
  <c r="T407" i="11"/>
  <c r="U407" i="11" s="1"/>
  <c r="V407" i="11" s="1"/>
  <c r="W407" i="11" s="1"/>
  <c r="Y407" i="11" s="1"/>
  <c r="T406" i="11"/>
  <c r="U406" i="11" s="1"/>
  <c r="V406" i="11" s="1"/>
  <c r="W406" i="11" s="1"/>
  <c r="Y406" i="11" s="1"/>
  <c r="T405" i="11"/>
  <c r="U405" i="11" s="1"/>
  <c r="V405" i="11" s="1"/>
  <c r="W405" i="11" s="1"/>
  <c r="Y405" i="11" s="1"/>
  <c r="T404" i="11"/>
  <c r="U404" i="11" s="1"/>
  <c r="V404" i="11" s="1"/>
  <c r="W404" i="11" s="1"/>
  <c r="Y404" i="11" s="1"/>
  <c r="T403" i="11"/>
  <c r="U403" i="11" s="1"/>
  <c r="V403" i="11" s="1"/>
  <c r="W403" i="11" s="1"/>
  <c r="Y403" i="11" s="1"/>
  <c r="T402" i="11"/>
  <c r="U402" i="11" s="1"/>
  <c r="V402" i="11" s="1"/>
  <c r="W402" i="11" s="1"/>
  <c r="Y402" i="11" s="1"/>
  <c r="T400" i="11"/>
  <c r="U400" i="11" s="1"/>
  <c r="V400" i="11" s="1"/>
  <c r="W400" i="11" s="1"/>
  <c r="Y400" i="11" s="1"/>
  <c r="T399" i="11"/>
  <c r="U399" i="11" s="1"/>
  <c r="V399" i="11" s="1"/>
  <c r="W399" i="11" s="1"/>
  <c r="Y399" i="11" s="1"/>
  <c r="T397" i="11"/>
  <c r="U397" i="11" s="1"/>
  <c r="V397" i="11" s="1"/>
  <c r="W397" i="11" s="1"/>
  <c r="Y397" i="11" s="1"/>
  <c r="T396" i="11"/>
  <c r="U396" i="11" s="1"/>
  <c r="V396" i="11" s="1"/>
  <c r="W396" i="11" s="1"/>
  <c r="Y396" i="11" s="1"/>
  <c r="T395" i="11"/>
  <c r="U395" i="11" s="1"/>
  <c r="V395" i="11" s="1"/>
  <c r="W395" i="11" s="1"/>
  <c r="Y395" i="11" s="1"/>
  <c r="T392" i="11"/>
  <c r="U392" i="11" s="1"/>
  <c r="V392" i="11" s="1"/>
  <c r="W392" i="11" s="1"/>
  <c r="Y392" i="11" s="1"/>
  <c r="T391" i="11"/>
  <c r="U391" i="11" s="1"/>
  <c r="V391" i="11" s="1"/>
  <c r="W391" i="11" s="1"/>
  <c r="Y391" i="11" s="1"/>
  <c r="T389" i="11"/>
  <c r="U389" i="11" s="1"/>
  <c r="V389" i="11" s="1"/>
  <c r="W389" i="11" s="1"/>
  <c r="Y389" i="11" s="1"/>
  <c r="T388" i="11"/>
  <c r="U388" i="11" s="1"/>
  <c r="V388" i="11" s="1"/>
  <c r="W388" i="11" s="1"/>
  <c r="Y388" i="11" s="1"/>
  <c r="T387" i="11"/>
  <c r="U387" i="11" s="1"/>
  <c r="V387" i="11" s="1"/>
  <c r="W387" i="11" s="1"/>
  <c r="Y387" i="11" s="1"/>
  <c r="T384" i="11"/>
  <c r="U384" i="11" s="1"/>
  <c r="V384" i="11" s="1"/>
  <c r="W384" i="11" s="1"/>
  <c r="Y384" i="11" s="1"/>
  <c r="T383" i="11"/>
  <c r="U383" i="11" s="1"/>
  <c r="V383" i="11" s="1"/>
  <c r="W383" i="11" s="1"/>
  <c r="Y383" i="11" s="1"/>
  <c r="T381" i="11"/>
  <c r="U381" i="11" s="1"/>
  <c r="V381" i="11" s="1"/>
  <c r="W381" i="11" s="1"/>
  <c r="Y381" i="11" s="1"/>
  <c r="T380" i="11"/>
  <c r="U380" i="11" s="1"/>
  <c r="V380" i="11" s="1"/>
  <c r="W380" i="11" s="1"/>
  <c r="Y380" i="11" s="1"/>
  <c r="T379" i="11"/>
  <c r="U379" i="11" s="1"/>
  <c r="V379" i="11" s="1"/>
  <c r="W379" i="11" s="1"/>
  <c r="Y379" i="11" s="1"/>
  <c r="T376" i="11"/>
  <c r="U376" i="11" s="1"/>
  <c r="V376" i="11" s="1"/>
  <c r="W376" i="11" s="1"/>
  <c r="Y376" i="11" s="1"/>
  <c r="T375" i="11"/>
  <c r="U375" i="11" s="1"/>
  <c r="V375" i="11" s="1"/>
  <c r="W375" i="11" s="1"/>
  <c r="Y375" i="11" s="1"/>
  <c r="T372" i="11"/>
  <c r="U372" i="11" s="1"/>
  <c r="V372" i="11" s="1"/>
  <c r="W372" i="11" s="1"/>
  <c r="Y372" i="11" s="1"/>
  <c r="T371" i="11"/>
  <c r="U371" i="11" s="1"/>
  <c r="V371" i="11" s="1"/>
  <c r="W371" i="11" s="1"/>
  <c r="Y371" i="11" s="1"/>
  <c r="T370" i="11"/>
  <c r="U370" i="11" s="1"/>
  <c r="V370" i="11" s="1"/>
  <c r="W370" i="11" s="1"/>
  <c r="Y370" i="11" s="1"/>
  <c r="T369" i="11"/>
  <c r="U369" i="11" s="1"/>
  <c r="V369" i="11" s="1"/>
  <c r="W369" i="11" s="1"/>
  <c r="Y369" i="11" s="1"/>
  <c r="T368" i="11"/>
  <c r="U368" i="11" s="1"/>
  <c r="V368" i="11" s="1"/>
  <c r="W368" i="11" s="1"/>
  <c r="Y368" i="11" s="1"/>
  <c r="T367" i="11"/>
  <c r="U367" i="11" s="1"/>
  <c r="V367" i="11" s="1"/>
  <c r="W367" i="11" s="1"/>
  <c r="Y367" i="11" s="1"/>
  <c r="T366" i="11"/>
  <c r="U366" i="11" s="1"/>
  <c r="V366" i="11" s="1"/>
  <c r="W366" i="11" s="1"/>
  <c r="Y366" i="11" s="1"/>
  <c r="T365" i="11"/>
  <c r="U365" i="11" s="1"/>
  <c r="V365" i="11" s="1"/>
  <c r="W365" i="11" s="1"/>
  <c r="Y365" i="11" s="1"/>
  <c r="T364" i="11"/>
  <c r="U364" i="11" s="1"/>
  <c r="V364" i="11" s="1"/>
  <c r="W364" i="11" s="1"/>
  <c r="Y364" i="11" s="1"/>
  <c r="T363" i="11"/>
  <c r="U363" i="11" s="1"/>
  <c r="V363" i="11" s="1"/>
  <c r="W363" i="11" s="1"/>
  <c r="Y363" i="11" s="1"/>
  <c r="T360" i="11"/>
  <c r="U360" i="11" s="1"/>
  <c r="V360" i="11" s="1"/>
  <c r="W360" i="11" s="1"/>
  <c r="Y360" i="11" s="1"/>
  <c r="T359" i="11"/>
  <c r="U359" i="11" s="1"/>
  <c r="V359" i="11" s="1"/>
  <c r="W359" i="11" s="1"/>
  <c r="Y359" i="11" s="1"/>
  <c r="T358" i="11"/>
  <c r="U358" i="11" s="1"/>
  <c r="V358" i="11" s="1"/>
  <c r="W358" i="11" s="1"/>
  <c r="Y358" i="11" s="1"/>
  <c r="T357" i="11"/>
  <c r="U357" i="11" s="1"/>
  <c r="V357" i="11" s="1"/>
  <c r="W357" i="11" s="1"/>
  <c r="Y357" i="11" s="1"/>
  <c r="T356" i="11"/>
  <c r="U356" i="11" s="1"/>
  <c r="V356" i="11" s="1"/>
  <c r="W356" i="11" s="1"/>
  <c r="Y356" i="11" s="1"/>
  <c r="T355" i="11"/>
  <c r="U355" i="11" s="1"/>
  <c r="V355" i="11" s="1"/>
  <c r="W355" i="11" s="1"/>
  <c r="Y355" i="11" s="1"/>
  <c r="T354" i="11"/>
  <c r="U354" i="11" s="1"/>
  <c r="V354" i="11" s="1"/>
  <c r="W354" i="11" s="1"/>
  <c r="Y354" i="11" s="1"/>
  <c r="T352" i="11"/>
  <c r="U352" i="11" s="1"/>
  <c r="V352" i="11" s="1"/>
  <c r="W352" i="11" s="1"/>
  <c r="Y352" i="11" s="1"/>
  <c r="T351" i="11"/>
  <c r="U351" i="11" s="1"/>
  <c r="V351" i="11" s="1"/>
  <c r="W351" i="11" s="1"/>
  <c r="Y351" i="11" s="1"/>
  <c r="T350" i="11"/>
  <c r="U350" i="11" s="1"/>
  <c r="V350" i="11" s="1"/>
  <c r="W350" i="11" s="1"/>
  <c r="Y350" i="11" s="1"/>
  <c r="T348" i="11"/>
  <c r="U348" i="11" s="1"/>
  <c r="V348" i="11" s="1"/>
  <c r="W348" i="11" s="1"/>
  <c r="Y348" i="11" s="1"/>
  <c r="T347" i="11"/>
  <c r="U347" i="11" s="1"/>
  <c r="V347" i="11" s="1"/>
  <c r="W347" i="11" s="1"/>
  <c r="Y347" i="11" s="1"/>
  <c r="T344" i="11"/>
  <c r="U344" i="11" s="1"/>
  <c r="V344" i="11" s="1"/>
  <c r="W344" i="11" s="1"/>
  <c r="Y344" i="11" s="1"/>
  <c r="T343" i="11"/>
  <c r="U343" i="11" s="1"/>
  <c r="V343" i="11" s="1"/>
  <c r="W343" i="11" s="1"/>
  <c r="Y343" i="11" s="1"/>
  <c r="T340" i="11"/>
  <c r="U340" i="11" s="1"/>
  <c r="V340" i="11" s="1"/>
  <c r="W340" i="11" s="1"/>
  <c r="Y340" i="11" s="1"/>
  <c r="T339" i="11"/>
  <c r="U339" i="11" s="1"/>
  <c r="V339" i="11" s="1"/>
  <c r="W339" i="11" s="1"/>
  <c r="Y339" i="11" s="1"/>
  <c r="T336" i="11"/>
  <c r="U336" i="11" s="1"/>
  <c r="V336" i="11" s="1"/>
  <c r="W336" i="11" s="1"/>
  <c r="Y336" i="11" s="1"/>
  <c r="T335" i="11"/>
  <c r="U335" i="11" s="1"/>
  <c r="V335" i="11" s="1"/>
  <c r="W335" i="11" s="1"/>
  <c r="Y335" i="11" s="1"/>
  <c r="T332" i="11"/>
  <c r="U332" i="11" s="1"/>
  <c r="V332" i="11" s="1"/>
  <c r="W332" i="11" s="1"/>
  <c r="Y332" i="11" s="1"/>
  <c r="T331" i="11"/>
  <c r="U331" i="11" s="1"/>
  <c r="V331" i="11" s="1"/>
  <c r="W331" i="11" s="1"/>
  <c r="Y331" i="11" s="1"/>
  <c r="T330" i="11"/>
  <c r="U330" i="11" s="1"/>
  <c r="V330" i="11" s="1"/>
  <c r="W330" i="11" s="1"/>
  <c r="Y330" i="11" s="1"/>
  <c r="T329" i="11"/>
  <c r="U329" i="11" s="1"/>
  <c r="V329" i="11" s="1"/>
  <c r="W329" i="11" s="1"/>
  <c r="Y329" i="11" s="1"/>
  <c r="T328" i="11"/>
  <c r="U328" i="11" s="1"/>
  <c r="V328" i="11" s="1"/>
  <c r="W328" i="11" s="1"/>
  <c r="Y328" i="11" s="1"/>
  <c r="T327" i="11"/>
  <c r="U327" i="11" s="1"/>
  <c r="V327" i="11" s="1"/>
  <c r="W327" i="11" s="1"/>
  <c r="Y327" i="11" s="1"/>
  <c r="T326" i="11"/>
  <c r="U326" i="11" s="1"/>
  <c r="V326" i="11" s="1"/>
  <c r="W326" i="11" s="1"/>
  <c r="Y326" i="11" s="1"/>
  <c r="T324" i="11"/>
  <c r="U324" i="11" s="1"/>
  <c r="V324" i="11" s="1"/>
  <c r="W324" i="11" s="1"/>
  <c r="Y324" i="11" s="1"/>
  <c r="T323" i="11"/>
  <c r="U323" i="11" s="1"/>
  <c r="V323" i="11" s="1"/>
  <c r="W323" i="11" s="1"/>
  <c r="Y323" i="11" s="1"/>
  <c r="T320" i="11"/>
  <c r="U320" i="11" s="1"/>
  <c r="V320" i="11" s="1"/>
  <c r="W320" i="11" s="1"/>
  <c r="Y320" i="11" s="1"/>
  <c r="T319" i="11"/>
  <c r="U319" i="11" s="1"/>
  <c r="V319" i="11" s="1"/>
  <c r="W319" i="11" s="1"/>
  <c r="Y319" i="11" s="1"/>
  <c r="T318" i="11"/>
  <c r="U318" i="11" s="1"/>
  <c r="V318" i="11" s="1"/>
  <c r="W318" i="11" s="1"/>
  <c r="Y318" i="11" s="1"/>
  <c r="T316" i="11"/>
  <c r="U316" i="11" s="1"/>
  <c r="V316" i="11" s="1"/>
  <c r="W316" i="11" s="1"/>
  <c r="Y316" i="11" s="1"/>
  <c r="T315" i="11"/>
  <c r="U315" i="11" s="1"/>
  <c r="V315" i="11" s="1"/>
  <c r="W315" i="11" s="1"/>
  <c r="Y315" i="11" s="1"/>
  <c r="T314" i="11"/>
  <c r="U314" i="11" s="1"/>
  <c r="V314" i="11" s="1"/>
  <c r="W314" i="11" s="1"/>
  <c r="Y314" i="11" s="1"/>
  <c r="T312" i="11"/>
  <c r="U312" i="11" s="1"/>
  <c r="V312" i="11" s="1"/>
  <c r="W312" i="11" s="1"/>
  <c r="Y312" i="11" s="1"/>
  <c r="T311" i="11"/>
  <c r="U311" i="11" s="1"/>
  <c r="V311" i="11" s="1"/>
  <c r="W311" i="11" s="1"/>
  <c r="Y311" i="11" s="1"/>
  <c r="T308" i="11"/>
  <c r="U308" i="11" s="1"/>
  <c r="V308" i="11" s="1"/>
  <c r="W308" i="11" s="1"/>
  <c r="Y308" i="11" s="1"/>
  <c r="T307" i="11"/>
  <c r="U307" i="11" s="1"/>
  <c r="V307" i="11" s="1"/>
  <c r="W307" i="11" s="1"/>
  <c r="Y307" i="11" s="1"/>
  <c r="U306" i="11"/>
  <c r="V306" i="11" s="1"/>
  <c r="W306" i="11" s="1"/>
  <c r="Y306" i="11" s="1"/>
  <c r="T304" i="11"/>
  <c r="U304" i="11" s="1"/>
  <c r="V304" i="11" s="1"/>
  <c r="W304" i="11" s="1"/>
  <c r="Y304" i="11" s="1"/>
  <c r="T303" i="11"/>
  <c r="U303" i="11" s="1"/>
  <c r="V303" i="11" s="1"/>
  <c r="W303" i="11" s="1"/>
  <c r="Y303" i="11" s="1"/>
  <c r="T302" i="11"/>
  <c r="U302" i="11" s="1"/>
  <c r="V302" i="11" s="1"/>
  <c r="W302" i="11" s="1"/>
  <c r="Y302" i="11" s="1"/>
  <c r="T300" i="11"/>
  <c r="U300" i="11" s="1"/>
  <c r="V300" i="11" s="1"/>
  <c r="W300" i="11" s="1"/>
  <c r="Y300" i="11" s="1"/>
  <c r="T299" i="11"/>
  <c r="U299" i="11" s="1"/>
  <c r="V299" i="11" s="1"/>
  <c r="W299" i="11" s="1"/>
  <c r="Y299" i="11" s="1"/>
  <c r="T296" i="11"/>
  <c r="U296" i="11" s="1"/>
  <c r="V296" i="11" s="1"/>
  <c r="W296" i="11" s="1"/>
  <c r="Y296" i="11" s="1"/>
  <c r="T295" i="11"/>
  <c r="U295" i="11" s="1"/>
  <c r="V295" i="11" s="1"/>
  <c r="W295" i="11" s="1"/>
  <c r="Y295" i="11" s="1"/>
  <c r="T293" i="11"/>
  <c r="U293" i="11" s="1"/>
  <c r="V293" i="11" s="1"/>
  <c r="W293" i="11" s="1"/>
  <c r="Y293" i="11" s="1"/>
  <c r="T292" i="11"/>
  <c r="U292" i="11" s="1"/>
  <c r="V292" i="11" s="1"/>
  <c r="W292" i="11" s="1"/>
  <c r="Y292" i="11" s="1"/>
  <c r="U291" i="11"/>
  <c r="V291" i="11" s="1"/>
  <c r="W291" i="11" s="1"/>
  <c r="Y291" i="11" s="1"/>
  <c r="T291" i="11"/>
  <c r="T288" i="11"/>
  <c r="U288" i="11" s="1"/>
  <c r="V288" i="11" s="1"/>
  <c r="W288" i="11" s="1"/>
  <c r="Y288" i="11" s="1"/>
  <c r="U287" i="11"/>
  <c r="V287" i="11" s="1"/>
  <c r="W287" i="11" s="1"/>
  <c r="Y287" i="11" s="1"/>
  <c r="T287" i="11"/>
  <c r="T284" i="11"/>
  <c r="U284" i="11" s="1"/>
  <c r="V284" i="11" s="1"/>
  <c r="W284" i="11" s="1"/>
  <c r="Y284" i="11" s="1"/>
  <c r="T283" i="11"/>
  <c r="U283" i="11" s="1"/>
  <c r="V283" i="11" s="1"/>
  <c r="W283" i="11" s="1"/>
  <c r="Y283" i="11" s="1"/>
  <c r="T280" i="11"/>
  <c r="U280" i="11" s="1"/>
  <c r="V280" i="11" s="1"/>
  <c r="W280" i="11" s="1"/>
  <c r="Y280" i="11" s="1"/>
  <c r="T279" i="11"/>
  <c r="U279" i="11" s="1"/>
  <c r="V279" i="11" s="1"/>
  <c r="W279" i="11" s="1"/>
  <c r="Y279" i="11" s="1"/>
  <c r="T278" i="11"/>
  <c r="U278" i="11" s="1"/>
  <c r="V278" i="11" s="1"/>
  <c r="W278" i="11" s="1"/>
  <c r="Y278" i="11" s="1"/>
  <c r="T276" i="11"/>
  <c r="U276" i="11" s="1"/>
  <c r="V276" i="11" s="1"/>
  <c r="W276" i="11" s="1"/>
  <c r="Y276" i="11" s="1"/>
  <c r="U275" i="11"/>
  <c r="V275" i="11" s="1"/>
  <c r="W275" i="11" s="1"/>
  <c r="Y275" i="11" s="1"/>
  <c r="T275" i="11"/>
  <c r="T272" i="11"/>
  <c r="U272" i="11" s="1"/>
  <c r="V272" i="11" s="1"/>
  <c r="W272" i="11" s="1"/>
  <c r="Y272" i="11" s="1"/>
  <c r="T271" i="11"/>
  <c r="U271" i="11" s="1"/>
  <c r="V271" i="11" s="1"/>
  <c r="W271" i="11" s="1"/>
  <c r="Y271" i="11" s="1"/>
  <c r="T268" i="11"/>
  <c r="U268" i="11" s="1"/>
  <c r="V268" i="11" s="1"/>
  <c r="W268" i="11" s="1"/>
  <c r="Y268" i="11" s="1"/>
  <c r="T267" i="11"/>
  <c r="U267" i="11" s="1"/>
  <c r="V267" i="11" s="1"/>
  <c r="W267" i="11" s="1"/>
  <c r="Y267" i="11" s="1"/>
  <c r="T264" i="11"/>
  <c r="U264" i="11" s="1"/>
  <c r="V264" i="11" s="1"/>
  <c r="W264" i="11" s="1"/>
  <c r="Y264" i="11" s="1"/>
  <c r="T263" i="11"/>
  <c r="U263" i="11" s="1"/>
  <c r="V263" i="11" s="1"/>
  <c r="W263" i="11" s="1"/>
  <c r="Y263" i="11" s="1"/>
  <c r="T260" i="11"/>
  <c r="U260" i="11" s="1"/>
  <c r="V260" i="11" s="1"/>
  <c r="W260" i="11" s="1"/>
  <c r="Y260" i="11" s="1"/>
  <c r="T259" i="11"/>
  <c r="U259" i="11" s="1"/>
  <c r="V259" i="11" s="1"/>
  <c r="W259" i="11" s="1"/>
  <c r="Y259" i="11" s="1"/>
  <c r="T256" i="11"/>
  <c r="U256" i="11" s="1"/>
  <c r="V256" i="11" s="1"/>
  <c r="W256" i="11" s="1"/>
  <c r="Y256" i="11" s="1"/>
  <c r="T255" i="11"/>
  <c r="U255" i="11" s="1"/>
  <c r="V255" i="11" s="1"/>
  <c r="W255" i="11" s="1"/>
  <c r="Y255" i="11" s="1"/>
  <c r="T252" i="11"/>
  <c r="U252" i="11" s="1"/>
  <c r="V252" i="11" s="1"/>
  <c r="W252" i="11" s="1"/>
  <c r="Y252" i="11" s="1"/>
  <c r="U251" i="11"/>
  <c r="V251" i="11" s="1"/>
  <c r="W251" i="11" s="1"/>
  <c r="Y251" i="11" s="1"/>
  <c r="T251" i="11"/>
  <c r="T248" i="11"/>
  <c r="U248" i="11" s="1"/>
  <c r="V248" i="11" s="1"/>
  <c r="W248" i="11" s="1"/>
  <c r="Y248" i="11" s="1"/>
  <c r="T247" i="11"/>
  <c r="U247" i="11" s="1"/>
  <c r="V247" i="11" s="1"/>
  <c r="W247" i="11" s="1"/>
  <c r="Y247" i="11" s="1"/>
  <c r="T244" i="11"/>
  <c r="U244" i="11" s="1"/>
  <c r="V244" i="11" s="1"/>
  <c r="W244" i="11" s="1"/>
  <c r="Y244" i="11" s="1"/>
  <c r="T243" i="11"/>
  <c r="U243" i="11" s="1"/>
  <c r="V243" i="11" s="1"/>
  <c r="W243" i="11" s="1"/>
  <c r="Y243" i="11" s="1"/>
  <c r="T240" i="11"/>
  <c r="U240" i="11" s="1"/>
  <c r="V240" i="11" s="1"/>
  <c r="W240" i="11" s="1"/>
  <c r="Y240" i="11" s="1"/>
  <c r="T239" i="11"/>
  <c r="U239" i="11" s="1"/>
  <c r="V239" i="11" s="1"/>
  <c r="W239" i="11" s="1"/>
  <c r="Y239" i="11" s="1"/>
  <c r="T236" i="11"/>
  <c r="U236" i="11" s="1"/>
  <c r="V236" i="11" s="1"/>
  <c r="W236" i="11" s="1"/>
  <c r="Y236" i="11" s="1"/>
  <c r="T235" i="11"/>
  <c r="U235" i="11" s="1"/>
  <c r="V235" i="11" s="1"/>
  <c r="W235" i="11" s="1"/>
  <c r="Y235" i="11" s="1"/>
  <c r="T234" i="11"/>
  <c r="U234" i="11" s="1"/>
  <c r="V234" i="11" s="1"/>
  <c r="W234" i="11" s="1"/>
  <c r="Y234" i="11" s="1"/>
  <c r="T232" i="11"/>
  <c r="U232" i="11" s="1"/>
  <c r="V232" i="11" s="1"/>
  <c r="W232" i="11" s="1"/>
  <c r="Y232" i="11" s="1"/>
  <c r="T231" i="11"/>
  <c r="U231" i="11" s="1"/>
  <c r="V231" i="11" s="1"/>
  <c r="W231" i="11" s="1"/>
  <c r="Y231" i="11" s="1"/>
  <c r="T230" i="11"/>
  <c r="U230" i="11" s="1"/>
  <c r="V230" i="11" s="1"/>
  <c r="W230" i="11" s="1"/>
  <c r="Y230" i="11" s="1"/>
  <c r="T228" i="11"/>
  <c r="U228" i="11" s="1"/>
  <c r="V228" i="11" s="1"/>
  <c r="W228" i="11" s="1"/>
  <c r="Y228" i="11" s="1"/>
  <c r="T227" i="11"/>
  <c r="U227" i="11" s="1"/>
  <c r="V227" i="11" s="1"/>
  <c r="W227" i="11" s="1"/>
  <c r="Y227" i="11" s="1"/>
  <c r="T226" i="11"/>
  <c r="U226" i="11" s="1"/>
  <c r="V226" i="11" s="1"/>
  <c r="W226" i="11" s="1"/>
  <c r="Y226" i="11" s="1"/>
  <c r="T225" i="11"/>
  <c r="U225" i="11" s="1"/>
  <c r="V225" i="11" s="1"/>
  <c r="W225" i="11" s="1"/>
  <c r="Y225" i="11" s="1"/>
  <c r="T224" i="11"/>
  <c r="U224" i="11" s="1"/>
  <c r="V224" i="11" s="1"/>
  <c r="W224" i="11" s="1"/>
  <c r="Y224" i="11" s="1"/>
  <c r="T223" i="11"/>
  <c r="U223" i="11" s="1"/>
  <c r="V223" i="11" s="1"/>
  <c r="W223" i="11" s="1"/>
  <c r="Y223" i="11" s="1"/>
  <c r="T220" i="11"/>
  <c r="U220" i="11" s="1"/>
  <c r="V220" i="11" s="1"/>
  <c r="W220" i="11" s="1"/>
  <c r="Y220" i="11" s="1"/>
  <c r="T219" i="11"/>
  <c r="U219" i="11" s="1"/>
  <c r="V219" i="11" s="1"/>
  <c r="W219" i="11" s="1"/>
  <c r="Y219" i="11" s="1"/>
  <c r="T216" i="11"/>
  <c r="U216" i="11" s="1"/>
  <c r="V216" i="11" s="1"/>
  <c r="W216" i="11" s="1"/>
  <c r="Y216" i="11" s="1"/>
  <c r="T215" i="11"/>
  <c r="U215" i="11" s="1"/>
  <c r="V215" i="11" s="1"/>
  <c r="W215" i="11" s="1"/>
  <c r="Y215" i="11" s="1"/>
  <c r="T212" i="11"/>
  <c r="U212" i="11" s="1"/>
  <c r="V212" i="11" s="1"/>
  <c r="W212" i="11" s="1"/>
  <c r="Y212" i="11" s="1"/>
  <c r="T211" i="11"/>
  <c r="U211" i="11" s="1"/>
  <c r="V211" i="11" s="1"/>
  <c r="W211" i="11" s="1"/>
  <c r="Y211" i="11" s="1"/>
  <c r="T210" i="11"/>
  <c r="U210" i="11" s="1"/>
  <c r="V210" i="11" s="1"/>
  <c r="W210" i="11" s="1"/>
  <c r="Y210" i="11" s="1"/>
  <c r="T208" i="11"/>
  <c r="U208" i="11" s="1"/>
  <c r="V208" i="11" s="1"/>
  <c r="W208" i="11" s="1"/>
  <c r="Y208" i="11" s="1"/>
  <c r="T207" i="11"/>
  <c r="U207" i="11" s="1"/>
  <c r="V207" i="11" s="1"/>
  <c r="W207" i="11" s="1"/>
  <c r="Y207" i="11" s="1"/>
  <c r="T206" i="11"/>
  <c r="U206" i="11" s="1"/>
  <c r="V206" i="11" s="1"/>
  <c r="W206" i="11" s="1"/>
  <c r="Y206" i="11" s="1"/>
  <c r="T205" i="11"/>
  <c r="U205" i="11" s="1"/>
  <c r="V205" i="11" s="1"/>
  <c r="W205" i="11" s="1"/>
  <c r="Y205" i="11" s="1"/>
  <c r="T204" i="11"/>
  <c r="U204" i="11" s="1"/>
  <c r="V204" i="11" s="1"/>
  <c r="W204" i="11" s="1"/>
  <c r="Y204" i="11" s="1"/>
  <c r="T203" i="11"/>
  <c r="U203" i="11" s="1"/>
  <c r="V203" i="11" s="1"/>
  <c r="W203" i="11" s="1"/>
  <c r="Y203" i="11" s="1"/>
  <c r="T200" i="11"/>
  <c r="U200" i="11" s="1"/>
  <c r="V200" i="11" s="1"/>
  <c r="W200" i="11" s="1"/>
  <c r="Y200" i="11" s="1"/>
  <c r="T199" i="11"/>
  <c r="U199" i="11" s="1"/>
  <c r="V199" i="11" s="1"/>
  <c r="W199" i="11" s="1"/>
  <c r="Y199" i="11" s="1"/>
  <c r="T196" i="11"/>
  <c r="U196" i="11" s="1"/>
  <c r="V196" i="11" s="1"/>
  <c r="W196" i="11" s="1"/>
  <c r="Y196" i="11" s="1"/>
  <c r="T195" i="11"/>
  <c r="U195" i="11" s="1"/>
  <c r="V195" i="11" s="1"/>
  <c r="W195" i="11" s="1"/>
  <c r="Y195" i="11" s="1"/>
  <c r="T193" i="11"/>
  <c r="U193" i="11" s="1"/>
  <c r="V193" i="11" s="1"/>
  <c r="W193" i="11" s="1"/>
  <c r="Y193" i="11" s="1"/>
  <c r="T192" i="11"/>
  <c r="U192" i="11" s="1"/>
  <c r="V192" i="11" s="1"/>
  <c r="W192" i="11" s="1"/>
  <c r="Y192" i="11" s="1"/>
  <c r="T191" i="11"/>
  <c r="U191" i="11" s="1"/>
  <c r="V191" i="11" s="1"/>
  <c r="W191" i="11" s="1"/>
  <c r="Y191" i="11" s="1"/>
  <c r="T190" i="11"/>
  <c r="U190" i="11" s="1"/>
  <c r="V190" i="11" s="1"/>
  <c r="W190" i="11" s="1"/>
  <c r="Y190" i="11" s="1"/>
  <c r="T188" i="11"/>
  <c r="U188" i="11" s="1"/>
  <c r="V188" i="11" s="1"/>
  <c r="W188" i="11" s="1"/>
  <c r="Y188" i="11" s="1"/>
  <c r="U187" i="11"/>
  <c r="V187" i="11" s="1"/>
  <c r="W187" i="11" s="1"/>
  <c r="Y187" i="11" s="1"/>
  <c r="T187" i="11"/>
  <c r="T186" i="11"/>
  <c r="U186" i="11" s="1"/>
  <c r="V186" i="11" s="1"/>
  <c r="W186" i="11" s="1"/>
  <c r="Y186" i="11" s="1"/>
  <c r="T185" i="11"/>
  <c r="U185" i="11" s="1"/>
  <c r="V185" i="11" s="1"/>
  <c r="W185" i="11" s="1"/>
  <c r="Y185" i="11" s="1"/>
  <c r="T184" i="11"/>
  <c r="U184" i="11" s="1"/>
  <c r="V184" i="11" s="1"/>
  <c r="W184" i="11" s="1"/>
  <c r="Y184" i="11" s="1"/>
  <c r="T183" i="11"/>
  <c r="U183" i="11" s="1"/>
  <c r="V183" i="11" s="1"/>
  <c r="W183" i="11" s="1"/>
  <c r="Y183" i="11" s="1"/>
  <c r="T180" i="11"/>
  <c r="U180" i="11" s="1"/>
  <c r="V180" i="11" s="1"/>
  <c r="W180" i="11" s="1"/>
  <c r="Y180" i="11" s="1"/>
  <c r="T179" i="11"/>
  <c r="U179" i="11" s="1"/>
  <c r="V179" i="11" s="1"/>
  <c r="W179" i="11" s="1"/>
  <c r="Y179" i="11" s="1"/>
  <c r="T177" i="11"/>
  <c r="U177" i="11" s="1"/>
  <c r="V177" i="11" s="1"/>
  <c r="W177" i="11" s="1"/>
  <c r="Y177" i="11" s="1"/>
  <c r="T176" i="11"/>
  <c r="U176" i="11" s="1"/>
  <c r="V176" i="11" s="1"/>
  <c r="W176" i="11" s="1"/>
  <c r="Y176" i="11" s="1"/>
  <c r="T175" i="11"/>
  <c r="U175" i="11" s="1"/>
  <c r="V175" i="11" s="1"/>
  <c r="W175" i="11" s="1"/>
  <c r="Y175" i="11" s="1"/>
  <c r="T174" i="11"/>
  <c r="U174" i="11" s="1"/>
  <c r="V174" i="11" s="1"/>
  <c r="W174" i="11" s="1"/>
  <c r="Y174" i="11" s="1"/>
  <c r="T172" i="11"/>
  <c r="U172" i="11" s="1"/>
  <c r="V172" i="11" s="1"/>
  <c r="W172" i="11" s="1"/>
  <c r="Y172" i="11" s="1"/>
  <c r="T171" i="11"/>
  <c r="U171" i="11" s="1"/>
  <c r="V171" i="11" s="1"/>
  <c r="W171" i="11" s="1"/>
  <c r="Y171" i="11" s="1"/>
  <c r="T170" i="11"/>
  <c r="U170" i="11" s="1"/>
  <c r="V170" i="11" s="1"/>
  <c r="W170" i="11" s="1"/>
  <c r="Y170" i="11" s="1"/>
  <c r="T169" i="11"/>
  <c r="U169" i="11" s="1"/>
  <c r="V169" i="11" s="1"/>
  <c r="W169" i="11" s="1"/>
  <c r="Y169" i="11" s="1"/>
  <c r="T168" i="11"/>
  <c r="U168" i="11" s="1"/>
  <c r="V168" i="11" s="1"/>
  <c r="W168" i="11" s="1"/>
  <c r="Y168" i="11" s="1"/>
  <c r="T167" i="11"/>
  <c r="U167" i="11" s="1"/>
  <c r="V167" i="11" s="1"/>
  <c r="W167" i="11" s="1"/>
  <c r="Y167" i="11" s="1"/>
  <c r="T166" i="11"/>
  <c r="U166" i="11" s="1"/>
  <c r="V166" i="11" s="1"/>
  <c r="W166" i="11" s="1"/>
  <c r="Y166" i="11" s="1"/>
  <c r="T165" i="11"/>
  <c r="U165" i="11" s="1"/>
  <c r="V165" i="11" s="1"/>
  <c r="W165" i="11" s="1"/>
  <c r="Y165" i="11" s="1"/>
  <c r="T164" i="11"/>
  <c r="U164" i="11" s="1"/>
  <c r="V164" i="11" s="1"/>
  <c r="W164" i="11" s="1"/>
  <c r="Y164" i="11" s="1"/>
  <c r="T163" i="11"/>
  <c r="U163" i="11" s="1"/>
  <c r="V163" i="11" s="1"/>
  <c r="W163" i="11" s="1"/>
  <c r="Y163" i="11" s="1"/>
  <c r="T160" i="11"/>
  <c r="U160" i="11" s="1"/>
  <c r="V160" i="11" s="1"/>
  <c r="W160" i="11" s="1"/>
  <c r="Y160" i="11" s="1"/>
  <c r="T159" i="11"/>
  <c r="U159" i="11" s="1"/>
  <c r="V159" i="11" s="1"/>
  <c r="W159" i="11" s="1"/>
  <c r="Y159" i="11" s="1"/>
  <c r="T156" i="11"/>
  <c r="U156" i="11" s="1"/>
  <c r="V156" i="11" s="1"/>
  <c r="W156" i="11" s="1"/>
  <c r="Y156" i="11" s="1"/>
  <c r="T155" i="11"/>
  <c r="U155" i="11" s="1"/>
  <c r="V155" i="11" s="1"/>
  <c r="W155" i="11" s="1"/>
  <c r="Y155" i="11" s="1"/>
  <c r="T154" i="11"/>
  <c r="U154" i="11" s="1"/>
  <c r="V154" i="11" s="1"/>
  <c r="W154" i="11" s="1"/>
  <c r="Y154" i="11" s="1"/>
  <c r="T153" i="11"/>
  <c r="U153" i="11" s="1"/>
  <c r="V153" i="11" s="1"/>
  <c r="W153" i="11" s="1"/>
  <c r="Y153" i="11" s="1"/>
  <c r="T152" i="11"/>
  <c r="U152" i="11" s="1"/>
  <c r="V152" i="11" s="1"/>
  <c r="W152" i="11" s="1"/>
  <c r="Y152" i="11" s="1"/>
  <c r="T151" i="11"/>
  <c r="U151" i="11" s="1"/>
  <c r="V151" i="11" s="1"/>
  <c r="W151" i="11" s="1"/>
  <c r="Y151" i="11" s="1"/>
  <c r="T150" i="11"/>
  <c r="U150" i="11" s="1"/>
  <c r="V150" i="11" s="1"/>
  <c r="W150" i="11" s="1"/>
  <c r="Y150" i="11" s="1"/>
  <c r="T149" i="11"/>
  <c r="U149" i="11" s="1"/>
  <c r="V149" i="11" s="1"/>
  <c r="W149" i="11" s="1"/>
  <c r="Y149" i="11" s="1"/>
  <c r="T148" i="11"/>
  <c r="U148" i="11" s="1"/>
  <c r="V148" i="11" s="1"/>
  <c r="W148" i="11" s="1"/>
  <c r="Y148" i="11" s="1"/>
  <c r="T147" i="11"/>
  <c r="U147" i="11" s="1"/>
  <c r="V147" i="11" s="1"/>
  <c r="W147" i="11" s="1"/>
  <c r="Y147" i="11" s="1"/>
  <c r="T144" i="11"/>
  <c r="U144" i="11" s="1"/>
  <c r="V144" i="11" s="1"/>
  <c r="W144" i="11" s="1"/>
  <c r="Y144" i="11" s="1"/>
  <c r="T143" i="11"/>
  <c r="U143" i="11" s="1"/>
  <c r="V143" i="11" s="1"/>
  <c r="W143" i="11" s="1"/>
  <c r="Y143" i="11" s="1"/>
  <c r="T140" i="11"/>
  <c r="U140" i="11" s="1"/>
  <c r="V140" i="11" s="1"/>
  <c r="W140" i="11" s="1"/>
  <c r="Y140" i="11" s="1"/>
  <c r="T139" i="11"/>
  <c r="U139" i="11" s="1"/>
  <c r="V139" i="11" s="1"/>
  <c r="W139" i="11" s="1"/>
  <c r="Y139" i="11" s="1"/>
  <c r="T138" i="11"/>
  <c r="U138" i="11" s="1"/>
  <c r="V138" i="11" s="1"/>
  <c r="W138" i="11" s="1"/>
  <c r="Y138" i="11" s="1"/>
  <c r="T137" i="11"/>
  <c r="U137" i="11" s="1"/>
  <c r="V137" i="11" s="1"/>
  <c r="W137" i="11" s="1"/>
  <c r="Y137" i="11" s="1"/>
  <c r="T136" i="11"/>
  <c r="U136" i="11" s="1"/>
  <c r="V136" i="11" s="1"/>
  <c r="W136" i="11" s="1"/>
  <c r="Y136" i="11" s="1"/>
  <c r="T135" i="11"/>
  <c r="U135" i="11" s="1"/>
  <c r="V135" i="11" s="1"/>
  <c r="W135" i="11" s="1"/>
  <c r="Y135" i="11" s="1"/>
  <c r="T134" i="11"/>
  <c r="U134" i="11" s="1"/>
  <c r="V134" i="11" s="1"/>
  <c r="W134" i="11" s="1"/>
  <c r="Y134" i="11" s="1"/>
  <c r="T133" i="11"/>
  <c r="U133" i="11" s="1"/>
  <c r="V133" i="11" s="1"/>
  <c r="W133" i="11" s="1"/>
  <c r="Y133" i="11" s="1"/>
  <c r="T132" i="11"/>
  <c r="U132" i="11" s="1"/>
  <c r="V132" i="11" s="1"/>
  <c r="W132" i="11" s="1"/>
  <c r="Y132" i="11" s="1"/>
  <c r="T131" i="11"/>
  <c r="U131" i="11" s="1"/>
  <c r="V131" i="11" s="1"/>
  <c r="W131" i="11" s="1"/>
  <c r="Y131" i="11" s="1"/>
  <c r="T128" i="11"/>
  <c r="U128" i="11" s="1"/>
  <c r="V128" i="11" s="1"/>
  <c r="W128" i="11" s="1"/>
  <c r="Y128" i="11" s="1"/>
  <c r="T127" i="11"/>
  <c r="U127" i="11" s="1"/>
  <c r="V127" i="11" s="1"/>
  <c r="W127" i="11" s="1"/>
  <c r="Y127" i="11" s="1"/>
  <c r="T124" i="11"/>
  <c r="U124" i="11" s="1"/>
  <c r="V124" i="11" s="1"/>
  <c r="W124" i="11" s="1"/>
  <c r="Y124" i="11" s="1"/>
  <c r="T123" i="11"/>
  <c r="U123" i="11" s="1"/>
  <c r="V123" i="11" s="1"/>
  <c r="W123" i="11" s="1"/>
  <c r="Y123" i="11" s="1"/>
  <c r="T122" i="11"/>
  <c r="U122" i="11" s="1"/>
  <c r="V122" i="11" s="1"/>
  <c r="W122" i="11" s="1"/>
  <c r="Y122" i="11" s="1"/>
  <c r="T121" i="11"/>
  <c r="U121" i="11" s="1"/>
  <c r="V121" i="11" s="1"/>
  <c r="W121" i="11" s="1"/>
  <c r="Y121" i="11" s="1"/>
  <c r="T120" i="11"/>
  <c r="U120" i="11" s="1"/>
  <c r="V120" i="11" s="1"/>
  <c r="W120" i="11" s="1"/>
  <c r="Y120" i="11" s="1"/>
  <c r="T119" i="11"/>
  <c r="U119" i="11" s="1"/>
  <c r="V119" i="11" s="1"/>
  <c r="W119" i="11" s="1"/>
  <c r="Y119" i="11" s="1"/>
  <c r="T118" i="11"/>
  <c r="U118" i="11" s="1"/>
  <c r="V118" i="11" s="1"/>
  <c r="W118" i="11" s="1"/>
  <c r="Y118" i="11" s="1"/>
  <c r="T117" i="11"/>
  <c r="U117" i="11" s="1"/>
  <c r="V117" i="11" s="1"/>
  <c r="W117" i="11" s="1"/>
  <c r="Y117" i="11" s="1"/>
  <c r="T116" i="11"/>
  <c r="U116" i="11" s="1"/>
  <c r="V116" i="11" s="1"/>
  <c r="W116" i="11" s="1"/>
  <c r="Y116" i="11" s="1"/>
  <c r="T115" i="11"/>
  <c r="U115" i="11" s="1"/>
  <c r="V115" i="11" s="1"/>
  <c r="W115" i="11" s="1"/>
  <c r="Y115" i="11" s="1"/>
  <c r="T114" i="11"/>
  <c r="U114" i="11" s="1"/>
  <c r="V114" i="11" s="1"/>
  <c r="W114" i="11" s="1"/>
  <c r="Y114" i="11" s="1"/>
  <c r="T112" i="11"/>
  <c r="U112" i="11" s="1"/>
  <c r="V112" i="11" s="1"/>
  <c r="W112" i="11" s="1"/>
  <c r="Y112" i="11" s="1"/>
  <c r="T111" i="11"/>
  <c r="U111" i="11" s="1"/>
  <c r="V111" i="11" s="1"/>
  <c r="W111" i="11" s="1"/>
  <c r="Y111" i="11" s="1"/>
  <c r="T110" i="11"/>
  <c r="U110" i="11" s="1"/>
  <c r="V110" i="11" s="1"/>
  <c r="W110" i="11" s="1"/>
  <c r="Y110" i="11" s="1"/>
  <c r="T108" i="11"/>
  <c r="U108" i="11" s="1"/>
  <c r="V108" i="11" s="1"/>
  <c r="W108" i="11" s="1"/>
  <c r="Y108" i="11" s="1"/>
  <c r="T107" i="11"/>
  <c r="U107" i="11" s="1"/>
  <c r="V107" i="11" s="1"/>
  <c r="W107" i="11" s="1"/>
  <c r="Y107" i="11" s="1"/>
  <c r="T104" i="11"/>
  <c r="U104" i="11" s="1"/>
  <c r="V104" i="11" s="1"/>
  <c r="W104" i="11" s="1"/>
  <c r="Y104" i="11" s="1"/>
  <c r="T103" i="11"/>
  <c r="U103" i="11" s="1"/>
  <c r="V103" i="11" s="1"/>
  <c r="W103" i="11" s="1"/>
  <c r="Y103" i="11" s="1"/>
  <c r="T100" i="11"/>
  <c r="U100" i="11" s="1"/>
  <c r="V100" i="11" s="1"/>
  <c r="W100" i="11" s="1"/>
  <c r="Y100" i="11" s="1"/>
  <c r="T99" i="11"/>
  <c r="U99" i="11" s="1"/>
  <c r="V99" i="11" s="1"/>
  <c r="W99" i="11" s="1"/>
  <c r="Y99" i="11" s="1"/>
  <c r="T96" i="11"/>
  <c r="U96" i="11" s="1"/>
  <c r="V96" i="11" s="1"/>
  <c r="W96" i="11" s="1"/>
  <c r="Y96" i="11" s="1"/>
  <c r="T95" i="11"/>
  <c r="U95" i="11" s="1"/>
  <c r="V95" i="11" s="1"/>
  <c r="W95" i="11" s="1"/>
  <c r="Y95" i="11" s="1"/>
  <c r="T92" i="11"/>
  <c r="U92" i="11" s="1"/>
  <c r="V92" i="11" s="1"/>
  <c r="W92" i="11" s="1"/>
  <c r="Y92" i="11" s="1"/>
  <c r="T91" i="11"/>
  <c r="U91" i="11" s="1"/>
  <c r="V91" i="11" s="1"/>
  <c r="W91" i="11" s="1"/>
  <c r="Y91" i="11" s="1"/>
  <c r="T88" i="11"/>
  <c r="U88" i="11" s="1"/>
  <c r="V88" i="11" s="1"/>
  <c r="W88" i="11" s="1"/>
  <c r="Y88" i="11" s="1"/>
  <c r="T87" i="11"/>
  <c r="U87" i="11" s="1"/>
  <c r="V87" i="11" s="1"/>
  <c r="W87" i="11" s="1"/>
  <c r="Y87" i="11" s="1"/>
  <c r="T84" i="11"/>
  <c r="U84" i="11" s="1"/>
  <c r="V84" i="11" s="1"/>
  <c r="W84" i="11" s="1"/>
  <c r="Y84" i="11" s="1"/>
  <c r="T83" i="11"/>
  <c r="U83" i="11" s="1"/>
  <c r="V83" i="11" s="1"/>
  <c r="W83" i="11" s="1"/>
  <c r="Y83" i="11" s="1"/>
  <c r="T80" i="11"/>
  <c r="U80" i="11" s="1"/>
  <c r="V80" i="11" s="1"/>
  <c r="W80" i="11" s="1"/>
  <c r="Y80" i="11" s="1"/>
  <c r="T79" i="11"/>
  <c r="U79" i="11" s="1"/>
  <c r="V79" i="11" s="1"/>
  <c r="W79" i="11" s="1"/>
  <c r="Y79" i="11" s="1"/>
  <c r="T76" i="11"/>
  <c r="U76" i="11" s="1"/>
  <c r="V76" i="11" s="1"/>
  <c r="W76" i="11" s="1"/>
  <c r="Y76" i="11" s="1"/>
  <c r="T75" i="11"/>
  <c r="U75" i="11" s="1"/>
  <c r="V75" i="11" s="1"/>
  <c r="W75" i="11" s="1"/>
  <c r="Y75" i="11" s="1"/>
  <c r="T72" i="11"/>
  <c r="U72" i="11" s="1"/>
  <c r="V72" i="11" s="1"/>
  <c r="W72" i="11" s="1"/>
  <c r="Y72" i="11" s="1"/>
  <c r="T71" i="11"/>
  <c r="U71" i="11" s="1"/>
  <c r="V71" i="11" s="1"/>
  <c r="W71" i="11" s="1"/>
  <c r="Y71" i="11" s="1"/>
  <c r="T68" i="11"/>
  <c r="U68" i="11" s="1"/>
  <c r="V68" i="11" s="1"/>
  <c r="W68" i="11" s="1"/>
  <c r="Y68" i="11" s="1"/>
  <c r="T67" i="11"/>
  <c r="U67" i="11" s="1"/>
  <c r="V67" i="11" s="1"/>
  <c r="W67" i="11" s="1"/>
  <c r="Y67" i="11" s="1"/>
  <c r="T64" i="11"/>
  <c r="U64" i="11" s="1"/>
  <c r="V64" i="11" s="1"/>
  <c r="W64" i="11" s="1"/>
  <c r="Y64" i="11" s="1"/>
  <c r="T63" i="11"/>
  <c r="U63" i="11" s="1"/>
  <c r="V63" i="11" s="1"/>
  <c r="W63" i="11" s="1"/>
  <c r="Y63" i="11" s="1"/>
  <c r="T60" i="11"/>
  <c r="U60" i="11" s="1"/>
  <c r="V60" i="11" s="1"/>
  <c r="W60" i="11" s="1"/>
  <c r="Y60" i="11" s="1"/>
  <c r="T59" i="11"/>
  <c r="U59" i="11" s="1"/>
  <c r="V59" i="11" s="1"/>
  <c r="W59" i="11" s="1"/>
  <c r="Y59" i="11" s="1"/>
  <c r="T56" i="11"/>
  <c r="U56" i="11" s="1"/>
  <c r="V56" i="11" s="1"/>
  <c r="W56" i="11" s="1"/>
  <c r="Y56" i="11" s="1"/>
  <c r="T55" i="11"/>
  <c r="U55" i="11" s="1"/>
  <c r="V55" i="11" s="1"/>
  <c r="W55" i="11" s="1"/>
  <c r="Y55" i="11" s="1"/>
  <c r="T52" i="11"/>
  <c r="U52" i="11" s="1"/>
  <c r="V52" i="11" s="1"/>
  <c r="W52" i="11" s="1"/>
  <c r="Y52" i="11" s="1"/>
  <c r="T51" i="11"/>
  <c r="U51" i="11" s="1"/>
  <c r="V51" i="11" s="1"/>
  <c r="W51" i="11" s="1"/>
  <c r="Y51" i="11" s="1"/>
  <c r="T48" i="11"/>
  <c r="U48" i="11" s="1"/>
  <c r="V48" i="11" s="1"/>
  <c r="W48" i="11" s="1"/>
  <c r="Y48" i="11" s="1"/>
  <c r="Y47" i="11"/>
  <c r="T47" i="11"/>
  <c r="U47" i="11" s="1"/>
  <c r="V47" i="11" s="1"/>
  <c r="W47" i="11" s="1"/>
  <c r="T45" i="11"/>
  <c r="U45" i="11" s="1"/>
  <c r="V45" i="11" s="1"/>
  <c r="W45" i="11" s="1"/>
  <c r="Y45" i="11" s="1"/>
  <c r="T44" i="11"/>
  <c r="U44" i="11" s="1"/>
  <c r="V44" i="11" s="1"/>
  <c r="W44" i="11" s="1"/>
  <c r="Y44" i="11" s="1"/>
  <c r="T43" i="11"/>
  <c r="U43" i="11" s="1"/>
  <c r="V43" i="11" s="1"/>
  <c r="W43" i="11" s="1"/>
  <c r="Y43" i="11" s="1"/>
  <c r="T40" i="11"/>
  <c r="U40" i="11" s="1"/>
  <c r="V40" i="11" s="1"/>
  <c r="W40" i="11" s="1"/>
  <c r="Y40" i="11" s="1"/>
  <c r="T39" i="11"/>
  <c r="U39" i="11" s="1"/>
  <c r="V39" i="11" s="1"/>
  <c r="W39" i="11" s="1"/>
  <c r="Y39" i="11" s="1"/>
  <c r="T37" i="11"/>
  <c r="U37" i="11" s="1"/>
  <c r="V37" i="11" s="1"/>
  <c r="W37" i="11" s="1"/>
  <c r="Y37" i="11" s="1"/>
  <c r="V36" i="11"/>
  <c r="W36" i="11" s="1"/>
  <c r="Y36" i="11" s="1"/>
  <c r="T36" i="11"/>
  <c r="U36" i="11" s="1"/>
  <c r="T35" i="11"/>
  <c r="U35" i="11" s="1"/>
  <c r="V35" i="11" s="1"/>
  <c r="W35" i="11" s="1"/>
  <c r="Y35" i="11" s="1"/>
  <c r="T32" i="11"/>
  <c r="U32" i="11" s="1"/>
  <c r="V32" i="11" s="1"/>
  <c r="W32" i="11" s="1"/>
  <c r="Y32" i="11" s="1"/>
  <c r="T31" i="11"/>
  <c r="U31" i="11" s="1"/>
  <c r="V31" i="11" s="1"/>
  <c r="W31" i="11" s="1"/>
  <c r="Y31" i="11" s="1"/>
  <c r="T29" i="11"/>
  <c r="U29" i="11" s="1"/>
  <c r="V29" i="11" s="1"/>
  <c r="W29" i="11" s="1"/>
  <c r="Y29" i="11" s="1"/>
  <c r="T28" i="11"/>
  <c r="U28" i="11" s="1"/>
  <c r="V28" i="11" s="1"/>
  <c r="W28" i="11" s="1"/>
  <c r="Y28" i="11" s="1"/>
  <c r="T27" i="11"/>
  <c r="U27" i="11" s="1"/>
  <c r="V27" i="11" s="1"/>
  <c r="W27" i="11" s="1"/>
  <c r="Y27" i="11" s="1"/>
  <c r="T24" i="11"/>
  <c r="U24" i="11" s="1"/>
  <c r="V24" i="11" s="1"/>
  <c r="W24" i="11" s="1"/>
  <c r="Y24" i="11" s="1"/>
  <c r="T23" i="11"/>
  <c r="U23" i="11" s="1"/>
  <c r="V23" i="11" s="1"/>
  <c r="W23" i="11" s="1"/>
  <c r="Y23" i="11" s="1"/>
  <c r="T21" i="11"/>
  <c r="U21" i="11" s="1"/>
  <c r="V21" i="11" s="1"/>
  <c r="W21" i="11" s="1"/>
  <c r="Y21" i="11" s="1"/>
  <c r="T20" i="11"/>
  <c r="U20" i="11" s="1"/>
  <c r="V20" i="11" s="1"/>
  <c r="W20" i="11" s="1"/>
  <c r="Y20" i="11" s="1"/>
  <c r="T19" i="11"/>
  <c r="U19" i="11" s="1"/>
  <c r="V19" i="11" s="1"/>
  <c r="W19" i="11" s="1"/>
  <c r="Y19" i="11" s="1"/>
  <c r="T18" i="11"/>
  <c r="U18" i="11" s="1"/>
  <c r="V18" i="11" s="1"/>
  <c r="W18" i="11" s="1"/>
  <c r="Y18" i="11" s="1"/>
  <c r="T16" i="11"/>
  <c r="U16" i="11" s="1"/>
  <c r="V16" i="11" s="1"/>
  <c r="W16" i="11" s="1"/>
  <c r="Y16" i="11" s="1"/>
  <c r="T15" i="11"/>
  <c r="U15" i="11" s="1"/>
  <c r="V15" i="11" s="1"/>
  <c r="W15" i="11" s="1"/>
  <c r="Y15" i="11" s="1"/>
  <c r="AI604" i="11" l="1"/>
  <c r="Y604" i="11"/>
  <c r="H603" i="11"/>
  <c r="J603" i="11" s="1"/>
  <c r="K603" i="11" s="1"/>
  <c r="L603" i="11" s="1"/>
  <c r="M603" i="11" s="1"/>
  <c r="O603" i="11" s="1"/>
  <c r="H602" i="11"/>
  <c r="J602" i="11" s="1"/>
  <c r="K602" i="11" s="1"/>
  <c r="L602" i="11" s="1"/>
  <c r="M602" i="11" s="1"/>
  <c r="O602" i="11" s="1"/>
  <c r="H601" i="11"/>
  <c r="J601" i="11" s="1"/>
  <c r="K601" i="11" s="1"/>
  <c r="L601" i="11" s="1"/>
  <c r="M601" i="11" s="1"/>
  <c r="O601" i="11" s="1"/>
  <c r="H600" i="11"/>
  <c r="J600" i="11" s="1"/>
  <c r="K600" i="11" s="1"/>
  <c r="L600" i="11" s="1"/>
  <c r="M600" i="11" s="1"/>
  <c r="O600" i="11" s="1"/>
  <c r="H599" i="11"/>
  <c r="J599" i="11" s="1"/>
  <c r="K599" i="11" s="1"/>
  <c r="L599" i="11" s="1"/>
  <c r="M599" i="11" s="1"/>
  <c r="O599" i="11" s="1"/>
  <c r="H598" i="11"/>
  <c r="J598" i="11" s="1"/>
  <c r="K598" i="11" s="1"/>
  <c r="L598" i="11" s="1"/>
  <c r="M598" i="11" s="1"/>
  <c r="O598" i="11" s="1"/>
  <c r="H597" i="11"/>
  <c r="J597" i="11" s="1"/>
  <c r="K597" i="11" s="1"/>
  <c r="L597" i="11" s="1"/>
  <c r="M597" i="11" s="1"/>
  <c r="O597" i="11" s="1"/>
  <c r="H596" i="11"/>
  <c r="J596" i="11" s="1"/>
  <c r="K596" i="11" s="1"/>
  <c r="L596" i="11" s="1"/>
  <c r="M596" i="11" s="1"/>
  <c r="O596" i="11" s="1"/>
  <c r="H595" i="11"/>
  <c r="J595" i="11" s="1"/>
  <c r="K595" i="11" s="1"/>
  <c r="L595" i="11" s="1"/>
  <c r="M595" i="11" s="1"/>
  <c r="O595" i="11" s="1"/>
  <c r="H594" i="11"/>
  <c r="J594" i="11" s="1"/>
  <c r="K594" i="11" s="1"/>
  <c r="L594" i="11" s="1"/>
  <c r="M594" i="11" s="1"/>
  <c r="O594" i="11" s="1"/>
  <c r="H593" i="11"/>
  <c r="J593" i="11" s="1"/>
  <c r="K593" i="11" s="1"/>
  <c r="L593" i="11" s="1"/>
  <c r="M593" i="11" s="1"/>
  <c r="O593" i="11" s="1"/>
  <c r="H592" i="11"/>
  <c r="J592" i="11" s="1"/>
  <c r="K592" i="11" s="1"/>
  <c r="L592" i="11" s="1"/>
  <c r="M592" i="11" s="1"/>
  <c r="O592" i="11" s="1"/>
  <c r="H591" i="11"/>
  <c r="J591" i="11" s="1"/>
  <c r="K591" i="11" s="1"/>
  <c r="L591" i="11" s="1"/>
  <c r="M591" i="11" s="1"/>
  <c r="O591" i="11" s="1"/>
  <c r="H590" i="11"/>
  <c r="J590" i="11" s="1"/>
  <c r="K590" i="11" s="1"/>
  <c r="L590" i="11" s="1"/>
  <c r="M590" i="11" s="1"/>
  <c r="O590" i="11" s="1"/>
  <c r="H589" i="11"/>
  <c r="J589" i="11" s="1"/>
  <c r="K589" i="11" s="1"/>
  <c r="L589" i="11" s="1"/>
  <c r="M589" i="11" s="1"/>
  <c r="O589" i="11" s="1"/>
  <c r="H588" i="11"/>
  <c r="J588" i="11" s="1"/>
  <c r="K588" i="11" s="1"/>
  <c r="L588" i="11" s="1"/>
  <c r="M588" i="11" s="1"/>
  <c r="O588" i="11" s="1"/>
  <c r="H587" i="11"/>
  <c r="J587" i="11" s="1"/>
  <c r="K587" i="11" s="1"/>
  <c r="L587" i="11" s="1"/>
  <c r="M587" i="11" s="1"/>
  <c r="O587" i="11" s="1"/>
  <c r="H586" i="11"/>
  <c r="J586" i="11" s="1"/>
  <c r="K586" i="11" s="1"/>
  <c r="L586" i="11" s="1"/>
  <c r="M586" i="11" s="1"/>
  <c r="O586" i="11" s="1"/>
  <c r="H585" i="11"/>
  <c r="J585" i="11" s="1"/>
  <c r="K585" i="11" s="1"/>
  <c r="L585" i="11" s="1"/>
  <c r="M585" i="11" s="1"/>
  <c r="O585" i="11" s="1"/>
  <c r="H584" i="11"/>
  <c r="J584" i="11" s="1"/>
  <c r="K584" i="11" s="1"/>
  <c r="L584" i="11" s="1"/>
  <c r="M584" i="11" s="1"/>
  <c r="O584" i="11" s="1"/>
  <c r="H583" i="11"/>
  <c r="J583" i="11" s="1"/>
  <c r="K583" i="11" s="1"/>
  <c r="L583" i="11" s="1"/>
  <c r="M583" i="11" s="1"/>
  <c r="O583" i="11" s="1"/>
  <c r="H582" i="11"/>
  <c r="J582" i="11" s="1"/>
  <c r="K582" i="11" s="1"/>
  <c r="L582" i="11" s="1"/>
  <c r="M582" i="11" s="1"/>
  <c r="O582" i="11" s="1"/>
  <c r="H581" i="11"/>
  <c r="J581" i="11" s="1"/>
  <c r="K581" i="11" s="1"/>
  <c r="L581" i="11" s="1"/>
  <c r="M581" i="11" s="1"/>
  <c r="O581" i="11" s="1"/>
  <c r="H580" i="11"/>
  <c r="J580" i="11" s="1"/>
  <c r="K580" i="11" s="1"/>
  <c r="L580" i="11" s="1"/>
  <c r="M580" i="11" s="1"/>
  <c r="O580" i="11" s="1"/>
  <c r="H579" i="11"/>
  <c r="J579" i="11" s="1"/>
  <c r="K579" i="11" s="1"/>
  <c r="L579" i="11" s="1"/>
  <c r="M579" i="11" s="1"/>
  <c r="O579" i="11" s="1"/>
  <c r="H578" i="11"/>
  <c r="J578" i="11" s="1"/>
  <c r="K578" i="11" s="1"/>
  <c r="L578" i="11" s="1"/>
  <c r="M578" i="11" s="1"/>
  <c r="O578" i="11" s="1"/>
  <c r="H577" i="11"/>
  <c r="J577" i="11" s="1"/>
  <c r="K577" i="11" s="1"/>
  <c r="L577" i="11" s="1"/>
  <c r="M577" i="11" s="1"/>
  <c r="O577" i="11" s="1"/>
  <c r="H576" i="11"/>
  <c r="J576" i="11" s="1"/>
  <c r="K576" i="11" s="1"/>
  <c r="L576" i="11" s="1"/>
  <c r="M576" i="11" s="1"/>
  <c r="O576" i="11" s="1"/>
  <c r="H575" i="11"/>
  <c r="J575" i="11" s="1"/>
  <c r="K575" i="11" s="1"/>
  <c r="L575" i="11" s="1"/>
  <c r="M575" i="11" s="1"/>
  <c r="O575" i="11" s="1"/>
  <c r="H574" i="11"/>
  <c r="J574" i="11" s="1"/>
  <c r="K574" i="11" s="1"/>
  <c r="L574" i="11" s="1"/>
  <c r="M574" i="11" s="1"/>
  <c r="O574" i="11" s="1"/>
  <c r="H573" i="11"/>
  <c r="J573" i="11" s="1"/>
  <c r="K573" i="11" s="1"/>
  <c r="L573" i="11" s="1"/>
  <c r="M573" i="11" s="1"/>
  <c r="O573" i="11" s="1"/>
  <c r="H572" i="11"/>
  <c r="J572" i="11" s="1"/>
  <c r="K572" i="11" s="1"/>
  <c r="L572" i="11" s="1"/>
  <c r="M572" i="11" s="1"/>
  <c r="O572" i="11" s="1"/>
  <c r="H571" i="11"/>
  <c r="J571" i="11" s="1"/>
  <c r="K571" i="11" s="1"/>
  <c r="L571" i="11" s="1"/>
  <c r="M571" i="11" s="1"/>
  <c r="O571" i="11" s="1"/>
  <c r="H570" i="11"/>
  <c r="J570" i="11" s="1"/>
  <c r="K570" i="11" s="1"/>
  <c r="L570" i="11" s="1"/>
  <c r="M570" i="11" s="1"/>
  <c r="O570" i="11" s="1"/>
  <c r="H569" i="11"/>
  <c r="J569" i="11" s="1"/>
  <c r="K569" i="11" s="1"/>
  <c r="L569" i="11" s="1"/>
  <c r="M569" i="11" s="1"/>
  <c r="O569" i="11" s="1"/>
  <c r="H568" i="11"/>
  <c r="J568" i="11" s="1"/>
  <c r="K568" i="11" s="1"/>
  <c r="L568" i="11" s="1"/>
  <c r="M568" i="11" s="1"/>
  <c r="O568" i="11" s="1"/>
  <c r="H567" i="11"/>
  <c r="J567" i="11" s="1"/>
  <c r="K567" i="11" s="1"/>
  <c r="L567" i="11" s="1"/>
  <c r="M567" i="11" s="1"/>
  <c r="O567" i="11" s="1"/>
  <c r="H566" i="11"/>
  <c r="J566" i="11" s="1"/>
  <c r="K566" i="11" s="1"/>
  <c r="L566" i="11" s="1"/>
  <c r="M566" i="11" s="1"/>
  <c r="O566" i="11" s="1"/>
  <c r="H565" i="11"/>
  <c r="J565" i="11" s="1"/>
  <c r="K565" i="11" s="1"/>
  <c r="L565" i="11" s="1"/>
  <c r="M565" i="11" s="1"/>
  <c r="O565" i="11" s="1"/>
  <c r="H564" i="11"/>
  <c r="J564" i="11" s="1"/>
  <c r="K564" i="11" s="1"/>
  <c r="L564" i="11" s="1"/>
  <c r="M564" i="11" s="1"/>
  <c r="O564" i="11" s="1"/>
  <c r="H563" i="11"/>
  <c r="J563" i="11" s="1"/>
  <c r="K563" i="11" s="1"/>
  <c r="L563" i="11" s="1"/>
  <c r="M563" i="11" s="1"/>
  <c r="O563" i="11" s="1"/>
  <c r="H562" i="11"/>
  <c r="J562" i="11" s="1"/>
  <c r="K562" i="11" s="1"/>
  <c r="L562" i="11" s="1"/>
  <c r="M562" i="11" s="1"/>
  <c r="O562" i="11" s="1"/>
  <c r="H561" i="11"/>
  <c r="J561" i="11" s="1"/>
  <c r="K561" i="11" s="1"/>
  <c r="L561" i="11" s="1"/>
  <c r="M561" i="11" s="1"/>
  <c r="O561" i="11" s="1"/>
  <c r="H560" i="11"/>
  <c r="J560" i="11" s="1"/>
  <c r="K560" i="11" s="1"/>
  <c r="L560" i="11" s="1"/>
  <c r="M560" i="11" s="1"/>
  <c r="O560" i="11" s="1"/>
  <c r="H559" i="11"/>
  <c r="J559" i="11" s="1"/>
  <c r="K559" i="11" s="1"/>
  <c r="L559" i="11" s="1"/>
  <c r="M559" i="11" s="1"/>
  <c r="O559" i="11" s="1"/>
  <c r="H558" i="11"/>
  <c r="J558" i="11" s="1"/>
  <c r="K558" i="11" s="1"/>
  <c r="L558" i="11" s="1"/>
  <c r="M558" i="11" s="1"/>
  <c r="O558" i="11" s="1"/>
  <c r="H557" i="11"/>
  <c r="J557" i="11" s="1"/>
  <c r="K557" i="11" s="1"/>
  <c r="L557" i="11" s="1"/>
  <c r="M557" i="11" s="1"/>
  <c r="O557" i="11" s="1"/>
  <c r="H556" i="11"/>
  <c r="J556" i="11" s="1"/>
  <c r="K556" i="11" s="1"/>
  <c r="L556" i="11" s="1"/>
  <c r="M556" i="11" s="1"/>
  <c r="O556" i="11" s="1"/>
  <c r="H555" i="11"/>
  <c r="J555" i="11" s="1"/>
  <c r="K555" i="11" s="1"/>
  <c r="L555" i="11" s="1"/>
  <c r="M555" i="11" s="1"/>
  <c r="O555" i="11" s="1"/>
  <c r="H554" i="11"/>
  <c r="J554" i="11" s="1"/>
  <c r="K554" i="11" s="1"/>
  <c r="L554" i="11" s="1"/>
  <c r="M554" i="11" s="1"/>
  <c r="O554" i="11" s="1"/>
  <c r="H553" i="11"/>
  <c r="J553" i="11" s="1"/>
  <c r="K553" i="11" s="1"/>
  <c r="L553" i="11" s="1"/>
  <c r="M553" i="11" s="1"/>
  <c r="O553" i="11" s="1"/>
  <c r="H552" i="11"/>
  <c r="J552" i="11" s="1"/>
  <c r="K552" i="11" s="1"/>
  <c r="L552" i="11" s="1"/>
  <c r="M552" i="11" s="1"/>
  <c r="O552" i="11" s="1"/>
  <c r="H551" i="11"/>
  <c r="J551" i="11" s="1"/>
  <c r="K551" i="11" s="1"/>
  <c r="L551" i="11" s="1"/>
  <c r="M551" i="11" s="1"/>
  <c r="O551" i="11" s="1"/>
  <c r="H550" i="11"/>
  <c r="J550" i="11" s="1"/>
  <c r="K550" i="11" s="1"/>
  <c r="L550" i="11" s="1"/>
  <c r="M550" i="11" s="1"/>
  <c r="O550" i="11" s="1"/>
  <c r="H549" i="11"/>
  <c r="J549" i="11" s="1"/>
  <c r="K549" i="11" s="1"/>
  <c r="L549" i="11" s="1"/>
  <c r="M549" i="11" s="1"/>
  <c r="O549" i="11" s="1"/>
  <c r="H548" i="11"/>
  <c r="J548" i="11" s="1"/>
  <c r="K548" i="11" s="1"/>
  <c r="L548" i="11" s="1"/>
  <c r="M548" i="11" s="1"/>
  <c r="O548" i="11" s="1"/>
  <c r="H547" i="11"/>
  <c r="J547" i="11" s="1"/>
  <c r="K547" i="11" s="1"/>
  <c r="L547" i="11" s="1"/>
  <c r="M547" i="11" s="1"/>
  <c r="O547" i="11" s="1"/>
  <c r="H546" i="11"/>
  <c r="J546" i="11" s="1"/>
  <c r="K546" i="11" s="1"/>
  <c r="L546" i="11" s="1"/>
  <c r="M546" i="11" s="1"/>
  <c r="O546" i="11" s="1"/>
  <c r="H545" i="11"/>
  <c r="J545" i="11" s="1"/>
  <c r="K545" i="11" s="1"/>
  <c r="L545" i="11" s="1"/>
  <c r="M545" i="11" s="1"/>
  <c r="O545" i="11" s="1"/>
  <c r="H544" i="11"/>
  <c r="J544" i="11" s="1"/>
  <c r="K544" i="11" s="1"/>
  <c r="L544" i="11" s="1"/>
  <c r="M544" i="11" s="1"/>
  <c r="O544" i="11" s="1"/>
  <c r="H543" i="11"/>
  <c r="J543" i="11" s="1"/>
  <c r="K543" i="11" s="1"/>
  <c r="L543" i="11" s="1"/>
  <c r="M543" i="11" s="1"/>
  <c r="O543" i="11" s="1"/>
  <c r="H542" i="11"/>
  <c r="J542" i="11" s="1"/>
  <c r="K542" i="11" s="1"/>
  <c r="L542" i="11" s="1"/>
  <c r="M542" i="11" s="1"/>
  <c r="O542" i="11" s="1"/>
  <c r="H541" i="11"/>
  <c r="J541" i="11" s="1"/>
  <c r="K541" i="11" s="1"/>
  <c r="L541" i="11" s="1"/>
  <c r="M541" i="11" s="1"/>
  <c r="O541" i="11" s="1"/>
  <c r="H540" i="11"/>
  <c r="J540" i="11" s="1"/>
  <c r="K540" i="11" s="1"/>
  <c r="L540" i="11" s="1"/>
  <c r="M540" i="11" s="1"/>
  <c r="O540" i="11" s="1"/>
  <c r="H539" i="11"/>
  <c r="J539" i="11" s="1"/>
  <c r="K539" i="11" s="1"/>
  <c r="L539" i="11" s="1"/>
  <c r="M539" i="11" s="1"/>
  <c r="O539" i="11" s="1"/>
  <c r="H538" i="11"/>
  <c r="J538" i="11" s="1"/>
  <c r="K538" i="11" s="1"/>
  <c r="L538" i="11" s="1"/>
  <c r="M538" i="11" s="1"/>
  <c r="O538" i="11" s="1"/>
  <c r="H537" i="11"/>
  <c r="J537" i="11" s="1"/>
  <c r="K537" i="11" s="1"/>
  <c r="L537" i="11" s="1"/>
  <c r="M537" i="11" s="1"/>
  <c r="O537" i="11" s="1"/>
  <c r="H536" i="11"/>
  <c r="J536" i="11" s="1"/>
  <c r="K536" i="11" s="1"/>
  <c r="L536" i="11" s="1"/>
  <c r="M536" i="11" s="1"/>
  <c r="O536" i="11" s="1"/>
  <c r="H535" i="11"/>
  <c r="J535" i="11" s="1"/>
  <c r="K535" i="11" s="1"/>
  <c r="L535" i="11" s="1"/>
  <c r="M535" i="11" s="1"/>
  <c r="O535" i="11" s="1"/>
  <c r="H534" i="11"/>
  <c r="J534" i="11" s="1"/>
  <c r="K534" i="11" s="1"/>
  <c r="L534" i="11" s="1"/>
  <c r="M534" i="11" s="1"/>
  <c r="O534" i="11" s="1"/>
  <c r="H533" i="11"/>
  <c r="J533" i="11" s="1"/>
  <c r="K533" i="11" s="1"/>
  <c r="L533" i="11" s="1"/>
  <c r="M533" i="11" s="1"/>
  <c r="O533" i="11" s="1"/>
  <c r="H532" i="11"/>
  <c r="J532" i="11" s="1"/>
  <c r="K532" i="11" s="1"/>
  <c r="L532" i="11" s="1"/>
  <c r="M532" i="11" s="1"/>
  <c r="O532" i="11" s="1"/>
  <c r="H531" i="11"/>
  <c r="J531" i="11" s="1"/>
  <c r="K531" i="11" s="1"/>
  <c r="L531" i="11" s="1"/>
  <c r="M531" i="11" s="1"/>
  <c r="O531" i="11" s="1"/>
  <c r="H530" i="11"/>
  <c r="J530" i="11" s="1"/>
  <c r="K530" i="11" s="1"/>
  <c r="L530" i="11" s="1"/>
  <c r="M530" i="11" s="1"/>
  <c r="O530" i="11" s="1"/>
  <c r="H529" i="11"/>
  <c r="J529" i="11" s="1"/>
  <c r="K529" i="11" s="1"/>
  <c r="L529" i="11" s="1"/>
  <c r="M529" i="11" s="1"/>
  <c r="O529" i="11" s="1"/>
  <c r="H528" i="11"/>
  <c r="J528" i="11" s="1"/>
  <c r="K528" i="11" s="1"/>
  <c r="L528" i="11" s="1"/>
  <c r="M528" i="11" s="1"/>
  <c r="O528" i="11" s="1"/>
  <c r="H527" i="11"/>
  <c r="J527" i="11" s="1"/>
  <c r="K527" i="11" s="1"/>
  <c r="L527" i="11" s="1"/>
  <c r="M527" i="11" s="1"/>
  <c r="O527" i="11" s="1"/>
  <c r="H526" i="11"/>
  <c r="J526" i="11" s="1"/>
  <c r="K526" i="11" s="1"/>
  <c r="L526" i="11" s="1"/>
  <c r="M526" i="11" s="1"/>
  <c r="O526" i="11" s="1"/>
  <c r="H525" i="11"/>
  <c r="J525" i="11" s="1"/>
  <c r="K525" i="11" s="1"/>
  <c r="L525" i="11" s="1"/>
  <c r="M525" i="11" s="1"/>
  <c r="O525" i="11" s="1"/>
  <c r="H524" i="11"/>
  <c r="J524" i="11" s="1"/>
  <c r="K524" i="11" s="1"/>
  <c r="L524" i="11" s="1"/>
  <c r="M524" i="11" s="1"/>
  <c r="O524" i="11" s="1"/>
  <c r="H523" i="11"/>
  <c r="J523" i="11" s="1"/>
  <c r="K523" i="11" s="1"/>
  <c r="L523" i="11" s="1"/>
  <c r="M523" i="11" s="1"/>
  <c r="O523" i="11" s="1"/>
  <c r="H522" i="11"/>
  <c r="J522" i="11" s="1"/>
  <c r="K522" i="11" s="1"/>
  <c r="L522" i="11" s="1"/>
  <c r="M522" i="11" s="1"/>
  <c r="O522" i="11" s="1"/>
  <c r="H521" i="11"/>
  <c r="J521" i="11" s="1"/>
  <c r="K521" i="11" s="1"/>
  <c r="L521" i="11" s="1"/>
  <c r="M521" i="11" s="1"/>
  <c r="O521" i="11" s="1"/>
  <c r="H520" i="11"/>
  <c r="J520" i="11" s="1"/>
  <c r="K520" i="11" s="1"/>
  <c r="L520" i="11" s="1"/>
  <c r="M520" i="11" s="1"/>
  <c r="O520" i="11" s="1"/>
  <c r="H519" i="11"/>
  <c r="J519" i="11" s="1"/>
  <c r="K519" i="11" s="1"/>
  <c r="L519" i="11" s="1"/>
  <c r="M519" i="11" s="1"/>
  <c r="O519" i="11" s="1"/>
  <c r="H518" i="11"/>
  <c r="J518" i="11" s="1"/>
  <c r="K518" i="11" s="1"/>
  <c r="L518" i="11" s="1"/>
  <c r="M518" i="11" s="1"/>
  <c r="O518" i="11" s="1"/>
  <c r="H517" i="11"/>
  <c r="J517" i="11" s="1"/>
  <c r="K517" i="11" s="1"/>
  <c r="L517" i="11" s="1"/>
  <c r="M517" i="11" s="1"/>
  <c r="O517" i="11" s="1"/>
  <c r="H516" i="11"/>
  <c r="J516" i="11" s="1"/>
  <c r="K516" i="11" s="1"/>
  <c r="L516" i="11" s="1"/>
  <c r="M516" i="11" s="1"/>
  <c r="O516" i="11" s="1"/>
  <c r="H515" i="11"/>
  <c r="J515" i="11" s="1"/>
  <c r="K515" i="11" s="1"/>
  <c r="L515" i="11" s="1"/>
  <c r="M515" i="11" s="1"/>
  <c r="O515" i="11" s="1"/>
  <c r="H514" i="11"/>
  <c r="J514" i="11" s="1"/>
  <c r="K514" i="11" s="1"/>
  <c r="L514" i="11" s="1"/>
  <c r="M514" i="11" s="1"/>
  <c r="O514" i="11" s="1"/>
  <c r="H513" i="11"/>
  <c r="J513" i="11" s="1"/>
  <c r="K513" i="11" s="1"/>
  <c r="L513" i="11" s="1"/>
  <c r="M513" i="11" s="1"/>
  <c r="O513" i="11" s="1"/>
  <c r="H512" i="11"/>
  <c r="J512" i="11" s="1"/>
  <c r="K512" i="11" s="1"/>
  <c r="L512" i="11" s="1"/>
  <c r="M512" i="11" s="1"/>
  <c r="O512" i="11" s="1"/>
  <c r="H511" i="11"/>
  <c r="J511" i="11" s="1"/>
  <c r="K511" i="11" s="1"/>
  <c r="L511" i="11" s="1"/>
  <c r="M511" i="11" s="1"/>
  <c r="O511" i="11" s="1"/>
  <c r="H510" i="11"/>
  <c r="J510" i="11" s="1"/>
  <c r="K510" i="11" s="1"/>
  <c r="L510" i="11" s="1"/>
  <c r="M510" i="11" s="1"/>
  <c r="O510" i="11" s="1"/>
  <c r="H509" i="11"/>
  <c r="J509" i="11" s="1"/>
  <c r="K509" i="11" s="1"/>
  <c r="L509" i="11" s="1"/>
  <c r="M509" i="11" s="1"/>
  <c r="O509" i="11" s="1"/>
  <c r="H508" i="11"/>
  <c r="J508" i="11" s="1"/>
  <c r="K508" i="11" s="1"/>
  <c r="L508" i="11" s="1"/>
  <c r="M508" i="11" s="1"/>
  <c r="O508" i="11" s="1"/>
  <c r="H507" i="11"/>
  <c r="J507" i="11" s="1"/>
  <c r="K507" i="11" s="1"/>
  <c r="L507" i="11" s="1"/>
  <c r="M507" i="11" s="1"/>
  <c r="O507" i="11" s="1"/>
  <c r="H506" i="11"/>
  <c r="J506" i="11" s="1"/>
  <c r="K506" i="11" s="1"/>
  <c r="L506" i="11" s="1"/>
  <c r="M506" i="11" s="1"/>
  <c r="O506" i="11" s="1"/>
  <c r="H505" i="11"/>
  <c r="J505" i="11" s="1"/>
  <c r="K505" i="11" s="1"/>
  <c r="L505" i="11" s="1"/>
  <c r="M505" i="11" s="1"/>
  <c r="O505" i="11" s="1"/>
  <c r="H504" i="11"/>
  <c r="J504" i="11" s="1"/>
  <c r="K504" i="11" s="1"/>
  <c r="L504" i="11" s="1"/>
  <c r="M504" i="11" s="1"/>
  <c r="O504" i="11" s="1"/>
  <c r="H503" i="11"/>
  <c r="J503" i="11" s="1"/>
  <c r="K503" i="11" s="1"/>
  <c r="L503" i="11" s="1"/>
  <c r="M503" i="11" s="1"/>
  <c r="O503" i="11" s="1"/>
  <c r="H502" i="11"/>
  <c r="J502" i="11" s="1"/>
  <c r="K502" i="11" s="1"/>
  <c r="L502" i="11" s="1"/>
  <c r="M502" i="11" s="1"/>
  <c r="O502" i="11" s="1"/>
  <c r="H501" i="11"/>
  <c r="J501" i="11" s="1"/>
  <c r="K501" i="11" s="1"/>
  <c r="L501" i="11" s="1"/>
  <c r="M501" i="11" s="1"/>
  <c r="O501" i="11" s="1"/>
  <c r="H500" i="11"/>
  <c r="J500" i="11" s="1"/>
  <c r="K500" i="11" s="1"/>
  <c r="L500" i="11" s="1"/>
  <c r="M500" i="11" s="1"/>
  <c r="O500" i="11" s="1"/>
  <c r="H499" i="11"/>
  <c r="J499" i="11" s="1"/>
  <c r="K499" i="11" s="1"/>
  <c r="L499" i="11" s="1"/>
  <c r="M499" i="11" s="1"/>
  <c r="O499" i="11" s="1"/>
  <c r="H498" i="11"/>
  <c r="J498" i="11" s="1"/>
  <c r="K498" i="11" s="1"/>
  <c r="L498" i="11" s="1"/>
  <c r="M498" i="11" s="1"/>
  <c r="O498" i="11" s="1"/>
  <c r="H497" i="11"/>
  <c r="J497" i="11" s="1"/>
  <c r="K497" i="11" s="1"/>
  <c r="L497" i="11" s="1"/>
  <c r="M497" i="11" s="1"/>
  <c r="O497" i="11" s="1"/>
  <c r="H496" i="11"/>
  <c r="J496" i="11" s="1"/>
  <c r="K496" i="11" s="1"/>
  <c r="L496" i="11" s="1"/>
  <c r="M496" i="11" s="1"/>
  <c r="O496" i="11" s="1"/>
  <c r="H495" i="11"/>
  <c r="J495" i="11" s="1"/>
  <c r="K495" i="11" s="1"/>
  <c r="L495" i="11" s="1"/>
  <c r="M495" i="11" s="1"/>
  <c r="O495" i="11" s="1"/>
  <c r="H494" i="11"/>
  <c r="J494" i="11" s="1"/>
  <c r="K494" i="11" s="1"/>
  <c r="L494" i="11" s="1"/>
  <c r="M494" i="11" s="1"/>
  <c r="O494" i="11" s="1"/>
  <c r="H493" i="11"/>
  <c r="J493" i="11" s="1"/>
  <c r="K493" i="11" s="1"/>
  <c r="L493" i="11" s="1"/>
  <c r="M493" i="11" s="1"/>
  <c r="O493" i="11" s="1"/>
  <c r="H492" i="11"/>
  <c r="J492" i="11" s="1"/>
  <c r="K492" i="11" s="1"/>
  <c r="L492" i="11" s="1"/>
  <c r="M492" i="11" s="1"/>
  <c r="O492" i="11" s="1"/>
  <c r="H491" i="11"/>
  <c r="J491" i="11" s="1"/>
  <c r="K491" i="11" s="1"/>
  <c r="L491" i="11" s="1"/>
  <c r="M491" i="11" s="1"/>
  <c r="O491" i="11" s="1"/>
  <c r="H490" i="11"/>
  <c r="J490" i="11" s="1"/>
  <c r="K490" i="11" s="1"/>
  <c r="L490" i="11" s="1"/>
  <c r="M490" i="11" s="1"/>
  <c r="O490" i="11" s="1"/>
  <c r="H489" i="11"/>
  <c r="J489" i="11" s="1"/>
  <c r="K489" i="11" s="1"/>
  <c r="L489" i="11" s="1"/>
  <c r="M489" i="11" s="1"/>
  <c r="O489" i="11" s="1"/>
  <c r="H488" i="11"/>
  <c r="J488" i="11" s="1"/>
  <c r="K488" i="11" s="1"/>
  <c r="L488" i="11" s="1"/>
  <c r="M488" i="11" s="1"/>
  <c r="O488" i="11" s="1"/>
  <c r="H487" i="11"/>
  <c r="J487" i="11" s="1"/>
  <c r="K487" i="11" s="1"/>
  <c r="L487" i="11" s="1"/>
  <c r="M487" i="11" s="1"/>
  <c r="O487" i="11" s="1"/>
  <c r="H486" i="11"/>
  <c r="J486" i="11" s="1"/>
  <c r="K486" i="11" s="1"/>
  <c r="L486" i="11" s="1"/>
  <c r="M486" i="11" s="1"/>
  <c r="O486" i="11" s="1"/>
  <c r="H485" i="11"/>
  <c r="J485" i="11" s="1"/>
  <c r="K485" i="11" s="1"/>
  <c r="L485" i="11" s="1"/>
  <c r="M485" i="11" s="1"/>
  <c r="O485" i="11" s="1"/>
  <c r="H484" i="11"/>
  <c r="J484" i="11" s="1"/>
  <c r="K484" i="11" s="1"/>
  <c r="L484" i="11" s="1"/>
  <c r="M484" i="11" s="1"/>
  <c r="O484" i="11" s="1"/>
  <c r="H483" i="11"/>
  <c r="J483" i="11" s="1"/>
  <c r="K483" i="11" s="1"/>
  <c r="L483" i="11" s="1"/>
  <c r="M483" i="11" s="1"/>
  <c r="O483" i="11" s="1"/>
  <c r="H482" i="11"/>
  <c r="J482" i="11" s="1"/>
  <c r="K482" i="11" s="1"/>
  <c r="L482" i="11" s="1"/>
  <c r="M482" i="11" s="1"/>
  <c r="O482" i="11" s="1"/>
  <c r="H481" i="11"/>
  <c r="J481" i="11" s="1"/>
  <c r="K481" i="11" s="1"/>
  <c r="L481" i="11" s="1"/>
  <c r="M481" i="11" s="1"/>
  <c r="O481" i="11" s="1"/>
  <c r="H480" i="11"/>
  <c r="J480" i="11" s="1"/>
  <c r="K480" i="11" s="1"/>
  <c r="L480" i="11" s="1"/>
  <c r="M480" i="11" s="1"/>
  <c r="O480" i="11" s="1"/>
  <c r="H479" i="11"/>
  <c r="J479" i="11" s="1"/>
  <c r="K479" i="11" s="1"/>
  <c r="L479" i="11" s="1"/>
  <c r="M479" i="11" s="1"/>
  <c r="O479" i="11" s="1"/>
  <c r="H478" i="11"/>
  <c r="J478" i="11" s="1"/>
  <c r="K478" i="11" s="1"/>
  <c r="L478" i="11" s="1"/>
  <c r="M478" i="11" s="1"/>
  <c r="O478" i="11" s="1"/>
  <c r="H477" i="11"/>
  <c r="J477" i="11" s="1"/>
  <c r="K477" i="11" s="1"/>
  <c r="L477" i="11" s="1"/>
  <c r="M477" i="11" s="1"/>
  <c r="O477" i="11" s="1"/>
  <c r="H476" i="11"/>
  <c r="J476" i="11" s="1"/>
  <c r="K476" i="11" s="1"/>
  <c r="L476" i="11" s="1"/>
  <c r="M476" i="11" s="1"/>
  <c r="O476" i="11" s="1"/>
  <c r="H475" i="11"/>
  <c r="J475" i="11" s="1"/>
  <c r="K475" i="11" s="1"/>
  <c r="L475" i="11" s="1"/>
  <c r="M475" i="11" s="1"/>
  <c r="O475" i="11" s="1"/>
  <c r="H474" i="11"/>
  <c r="J474" i="11" s="1"/>
  <c r="K474" i="11" s="1"/>
  <c r="L474" i="11" s="1"/>
  <c r="M474" i="11" s="1"/>
  <c r="O474" i="11" s="1"/>
  <c r="H473" i="11"/>
  <c r="J473" i="11" s="1"/>
  <c r="K473" i="11" s="1"/>
  <c r="L473" i="11" s="1"/>
  <c r="M473" i="11" s="1"/>
  <c r="O473" i="11" s="1"/>
  <c r="H472" i="11"/>
  <c r="J472" i="11" s="1"/>
  <c r="K472" i="11" s="1"/>
  <c r="L472" i="11" s="1"/>
  <c r="M472" i="11" s="1"/>
  <c r="O472" i="11" s="1"/>
  <c r="H471" i="11"/>
  <c r="J471" i="11" s="1"/>
  <c r="K471" i="11" s="1"/>
  <c r="L471" i="11" s="1"/>
  <c r="M471" i="11" s="1"/>
  <c r="O471" i="11" s="1"/>
  <c r="H470" i="11"/>
  <c r="J470" i="11" s="1"/>
  <c r="K470" i="11" s="1"/>
  <c r="L470" i="11" s="1"/>
  <c r="M470" i="11" s="1"/>
  <c r="O470" i="11" s="1"/>
  <c r="H469" i="11"/>
  <c r="J469" i="11" s="1"/>
  <c r="K469" i="11" s="1"/>
  <c r="L469" i="11" s="1"/>
  <c r="M469" i="11" s="1"/>
  <c r="O469" i="11" s="1"/>
  <c r="H468" i="11"/>
  <c r="J468" i="11" s="1"/>
  <c r="K468" i="11" s="1"/>
  <c r="L468" i="11" s="1"/>
  <c r="M468" i="11" s="1"/>
  <c r="O468" i="11" s="1"/>
  <c r="H467" i="11"/>
  <c r="J467" i="11" s="1"/>
  <c r="K467" i="11" s="1"/>
  <c r="L467" i="11" s="1"/>
  <c r="M467" i="11" s="1"/>
  <c r="O467" i="11" s="1"/>
  <c r="H466" i="11"/>
  <c r="J466" i="11" s="1"/>
  <c r="K466" i="11" s="1"/>
  <c r="L466" i="11" s="1"/>
  <c r="M466" i="11" s="1"/>
  <c r="O466" i="11" s="1"/>
  <c r="H465" i="11"/>
  <c r="J465" i="11" s="1"/>
  <c r="K465" i="11" s="1"/>
  <c r="L465" i="11" s="1"/>
  <c r="M465" i="11" s="1"/>
  <c r="O465" i="11" s="1"/>
  <c r="H464" i="11"/>
  <c r="J464" i="11" s="1"/>
  <c r="K464" i="11" s="1"/>
  <c r="L464" i="11" s="1"/>
  <c r="M464" i="11" s="1"/>
  <c r="O464" i="11" s="1"/>
  <c r="H463" i="11"/>
  <c r="J463" i="11" s="1"/>
  <c r="K463" i="11" s="1"/>
  <c r="L463" i="11" s="1"/>
  <c r="M463" i="11" s="1"/>
  <c r="O463" i="11" s="1"/>
  <c r="H462" i="11"/>
  <c r="J462" i="11" s="1"/>
  <c r="K462" i="11" s="1"/>
  <c r="L462" i="11" s="1"/>
  <c r="M462" i="11" s="1"/>
  <c r="O462" i="11" s="1"/>
  <c r="H461" i="11"/>
  <c r="J461" i="11" s="1"/>
  <c r="K461" i="11" s="1"/>
  <c r="L461" i="11" s="1"/>
  <c r="M461" i="11" s="1"/>
  <c r="O461" i="11" s="1"/>
  <c r="H460" i="11"/>
  <c r="J460" i="11" s="1"/>
  <c r="K460" i="11" s="1"/>
  <c r="L460" i="11" s="1"/>
  <c r="M460" i="11" s="1"/>
  <c r="O460" i="11" s="1"/>
  <c r="H459" i="11"/>
  <c r="J459" i="11" s="1"/>
  <c r="K459" i="11" s="1"/>
  <c r="L459" i="11" s="1"/>
  <c r="M459" i="11" s="1"/>
  <c r="O459" i="11" s="1"/>
  <c r="H458" i="11"/>
  <c r="J458" i="11" s="1"/>
  <c r="K458" i="11" s="1"/>
  <c r="L458" i="11" s="1"/>
  <c r="M458" i="11" s="1"/>
  <c r="O458" i="11" s="1"/>
  <c r="H457" i="11"/>
  <c r="J457" i="11" s="1"/>
  <c r="K457" i="11" s="1"/>
  <c r="L457" i="11" s="1"/>
  <c r="M457" i="11" s="1"/>
  <c r="O457" i="11" s="1"/>
  <c r="H456" i="11"/>
  <c r="J456" i="11" s="1"/>
  <c r="K456" i="11" s="1"/>
  <c r="L456" i="11" s="1"/>
  <c r="M456" i="11" s="1"/>
  <c r="O456" i="11" s="1"/>
  <c r="H455" i="11"/>
  <c r="J455" i="11" s="1"/>
  <c r="K455" i="11" s="1"/>
  <c r="L455" i="11" s="1"/>
  <c r="M455" i="11" s="1"/>
  <c r="O455" i="11" s="1"/>
  <c r="H454" i="11"/>
  <c r="J454" i="11" s="1"/>
  <c r="K454" i="11" s="1"/>
  <c r="L454" i="11" s="1"/>
  <c r="M454" i="11" s="1"/>
  <c r="O454" i="11" s="1"/>
  <c r="H453" i="11"/>
  <c r="J453" i="11" s="1"/>
  <c r="K453" i="11" s="1"/>
  <c r="L453" i="11" s="1"/>
  <c r="M453" i="11" s="1"/>
  <c r="O453" i="11" s="1"/>
  <c r="H452" i="11"/>
  <c r="J452" i="11" s="1"/>
  <c r="K452" i="11" s="1"/>
  <c r="L452" i="11" s="1"/>
  <c r="M452" i="11" s="1"/>
  <c r="O452" i="11" s="1"/>
  <c r="H451" i="11"/>
  <c r="J451" i="11" s="1"/>
  <c r="K451" i="11" s="1"/>
  <c r="L451" i="11" s="1"/>
  <c r="M451" i="11" s="1"/>
  <c r="O451" i="11" s="1"/>
  <c r="H450" i="11"/>
  <c r="J450" i="11" s="1"/>
  <c r="K450" i="11" s="1"/>
  <c r="L450" i="11" s="1"/>
  <c r="M450" i="11" s="1"/>
  <c r="O450" i="11" s="1"/>
  <c r="H449" i="11"/>
  <c r="J449" i="11" s="1"/>
  <c r="K449" i="11" s="1"/>
  <c r="L449" i="11" s="1"/>
  <c r="M449" i="11" s="1"/>
  <c r="O449" i="11" s="1"/>
  <c r="H448" i="11"/>
  <c r="J448" i="11" s="1"/>
  <c r="K448" i="11" s="1"/>
  <c r="L448" i="11" s="1"/>
  <c r="M448" i="11" s="1"/>
  <c r="O448" i="11" s="1"/>
  <c r="H447" i="11"/>
  <c r="J447" i="11" s="1"/>
  <c r="K447" i="11" s="1"/>
  <c r="L447" i="11" s="1"/>
  <c r="M447" i="11" s="1"/>
  <c r="O447" i="11" s="1"/>
  <c r="H446" i="11"/>
  <c r="J446" i="11" s="1"/>
  <c r="K446" i="11" s="1"/>
  <c r="L446" i="11" s="1"/>
  <c r="M446" i="11" s="1"/>
  <c r="O446" i="11" s="1"/>
  <c r="H445" i="11"/>
  <c r="J445" i="11" s="1"/>
  <c r="K445" i="11" s="1"/>
  <c r="L445" i="11" s="1"/>
  <c r="M445" i="11" s="1"/>
  <c r="O445" i="11" s="1"/>
  <c r="H444" i="11"/>
  <c r="J444" i="11" s="1"/>
  <c r="K444" i="11" s="1"/>
  <c r="L444" i="11" s="1"/>
  <c r="M444" i="11" s="1"/>
  <c r="O444" i="11" s="1"/>
  <c r="H443" i="11"/>
  <c r="J443" i="11" s="1"/>
  <c r="K443" i="11" s="1"/>
  <c r="L443" i="11" s="1"/>
  <c r="M443" i="11" s="1"/>
  <c r="O443" i="11" s="1"/>
  <c r="H442" i="11"/>
  <c r="J442" i="11" s="1"/>
  <c r="K442" i="11" s="1"/>
  <c r="L442" i="11" s="1"/>
  <c r="M442" i="11" s="1"/>
  <c r="O442" i="11" s="1"/>
  <c r="H441" i="11"/>
  <c r="J441" i="11" s="1"/>
  <c r="K441" i="11" s="1"/>
  <c r="L441" i="11" s="1"/>
  <c r="M441" i="11" s="1"/>
  <c r="O441" i="11" s="1"/>
  <c r="H440" i="11"/>
  <c r="J440" i="11" s="1"/>
  <c r="K440" i="11" s="1"/>
  <c r="L440" i="11" s="1"/>
  <c r="M440" i="11" s="1"/>
  <c r="O440" i="11" s="1"/>
  <c r="H439" i="11"/>
  <c r="J439" i="11" s="1"/>
  <c r="K439" i="11" s="1"/>
  <c r="L439" i="11" s="1"/>
  <c r="M439" i="11" s="1"/>
  <c r="O439" i="11" s="1"/>
  <c r="H438" i="11"/>
  <c r="J438" i="11" s="1"/>
  <c r="K438" i="11" s="1"/>
  <c r="L438" i="11" s="1"/>
  <c r="M438" i="11" s="1"/>
  <c r="O438" i="11" s="1"/>
  <c r="H437" i="11"/>
  <c r="J437" i="11" s="1"/>
  <c r="K437" i="11" s="1"/>
  <c r="L437" i="11" s="1"/>
  <c r="M437" i="11" s="1"/>
  <c r="O437" i="11" s="1"/>
  <c r="H436" i="11"/>
  <c r="J436" i="11" s="1"/>
  <c r="K436" i="11" s="1"/>
  <c r="L436" i="11" s="1"/>
  <c r="M436" i="11" s="1"/>
  <c r="O436" i="11" s="1"/>
  <c r="H435" i="11"/>
  <c r="J435" i="11" s="1"/>
  <c r="K435" i="11" s="1"/>
  <c r="L435" i="11" s="1"/>
  <c r="M435" i="11" s="1"/>
  <c r="O435" i="11" s="1"/>
  <c r="H434" i="11"/>
  <c r="J434" i="11" s="1"/>
  <c r="K434" i="11" s="1"/>
  <c r="L434" i="11" s="1"/>
  <c r="M434" i="11" s="1"/>
  <c r="O434" i="11" s="1"/>
  <c r="H433" i="11"/>
  <c r="J433" i="11" s="1"/>
  <c r="K433" i="11" s="1"/>
  <c r="L433" i="11" s="1"/>
  <c r="M433" i="11" s="1"/>
  <c r="O433" i="11" s="1"/>
  <c r="H432" i="11"/>
  <c r="J432" i="11" s="1"/>
  <c r="K432" i="11" s="1"/>
  <c r="L432" i="11" s="1"/>
  <c r="M432" i="11" s="1"/>
  <c r="O432" i="11" s="1"/>
  <c r="H431" i="11"/>
  <c r="J431" i="11" s="1"/>
  <c r="K431" i="11" s="1"/>
  <c r="L431" i="11" s="1"/>
  <c r="M431" i="11" s="1"/>
  <c r="O431" i="11" s="1"/>
  <c r="H430" i="11"/>
  <c r="J430" i="11" s="1"/>
  <c r="K430" i="11" s="1"/>
  <c r="L430" i="11" s="1"/>
  <c r="M430" i="11" s="1"/>
  <c r="O430" i="11" s="1"/>
  <c r="H429" i="11"/>
  <c r="J429" i="11" s="1"/>
  <c r="K429" i="11" s="1"/>
  <c r="L429" i="11" s="1"/>
  <c r="M429" i="11" s="1"/>
  <c r="O429" i="11" s="1"/>
  <c r="H428" i="11"/>
  <c r="J428" i="11" s="1"/>
  <c r="K428" i="11" s="1"/>
  <c r="L428" i="11" s="1"/>
  <c r="M428" i="11" s="1"/>
  <c r="O428" i="11" s="1"/>
  <c r="H427" i="11"/>
  <c r="J427" i="11" s="1"/>
  <c r="K427" i="11" s="1"/>
  <c r="L427" i="11" s="1"/>
  <c r="M427" i="11" s="1"/>
  <c r="O427" i="11" s="1"/>
  <c r="H426" i="11"/>
  <c r="J426" i="11" s="1"/>
  <c r="K426" i="11" s="1"/>
  <c r="L426" i="11" s="1"/>
  <c r="M426" i="11" s="1"/>
  <c r="O426" i="11" s="1"/>
  <c r="H425" i="11"/>
  <c r="J425" i="11" s="1"/>
  <c r="K425" i="11" s="1"/>
  <c r="L425" i="11" s="1"/>
  <c r="M425" i="11" s="1"/>
  <c r="O425" i="11" s="1"/>
  <c r="H424" i="11"/>
  <c r="J424" i="11" s="1"/>
  <c r="K424" i="11" s="1"/>
  <c r="L424" i="11" s="1"/>
  <c r="M424" i="11" s="1"/>
  <c r="O424" i="11" s="1"/>
  <c r="H423" i="11"/>
  <c r="J423" i="11" s="1"/>
  <c r="K423" i="11" s="1"/>
  <c r="L423" i="11" s="1"/>
  <c r="M423" i="11" s="1"/>
  <c r="O423" i="11" s="1"/>
  <c r="H422" i="11"/>
  <c r="J422" i="11" s="1"/>
  <c r="K422" i="11" s="1"/>
  <c r="L422" i="11" s="1"/>
  <c r="M422" i="11" s="1"/>
  <c r="O422" i="11" s="1"/>
  <c r="H421" i="11"/>
  <c r="J421" i="11" s="1"/>
  <c r="K421" i="11" s="1"/>
  <c r="L421" i="11" s="1"/>
  <c r="M421" i="11" s="1"/>
  <c r="O421" i="11" s="1"/>
  <c r="H420" i="11"/>
  <c r="J420" i="11" s="1"/>
  <c r="K420" i="11" s="1"/>
  <c r="L420" i="11" s="1"/>
  <c r="M420" i="11" s="1"/>
  <c r="O420" i="11" s="1"/>
  <c r="H419" i="11"/>
  <c r="J419" i="11" s="1"/>
  <c r="K419" i="11" s="1"/>
  <c r="L419" i="11" s="1"/>
  <c r="M419" i="11" s="1"/>
  <c r="O419" i="11" s="1"/>
  <c r="H418" i="11"/>
  <c r="J418" i="11" s="1"/>
  <c r="K418" i="11" s="1"/>
  <c r="L418" i="11" s="1"/>
  <c r="M418" i="11" s="1"/>
  <c r="O418" i="11" s="1"/>
  <c r="H417" i="11"/>
  <c r="J417" i="11" s="1"/>
  <c r="K417" i="11" s="1"/>
  <c r="L417" i="11" s="1"/>
  <c r="M417" i="11" s="1"/>
  <c r="O417" i="11" s="1"/>
  <c r="H416" i="11"/>
  <c r="J416" i="11" s="1"/>
  <c r="K416" i="11" s="1"/>
  <c r="L416" i="11" s="1"/>
  <c r="M416" i="11" s="1"/>
  <c r="O416" i="11" s="1"/>
  <c r="H415" i="11"/>
  <c r="J415" i="11" s="1"/>
  <c r="K415" i="11" s="1"/>
  <c r="L415" i="11" s="1"/>
  <c r="M415" i="11" s="1"/>
  <c r="O415" i="11" s="1"/>
  <c r="H414" i="11"/>
  <c r="J414" i="11" s="1"/>
  <c r="K414" i="11" s="1"/>
  <c r="L414" i="11" s="1"/>
  <c r="M414" i="11" s="1"/>
  <c r="O414" i="11" s="1"/>
  <c r="H413" i="11"/>
  <c r="J413" i="11" s="1"/>
  <c r="K413" i="11" s="1"/>
  <c r="L413" i="11" s="1"/>
  <c r="M413" i="11" s="1"/>
  <c r="O413" i="11" s="1"/>
  <c r="H412" i="11"/>
  <c r="J412" i="11" s="1"/>
  <c r="K412" i="11" s="1"/>
  <c r="L412" i="11" s="1"/>
  <c r="M412" i="11" s="1"/>
  <c r="O412" i="11" s="1"/>
  <c r="H411" i="11"/>
  <c r="J411" i="11" s="1"/>
  <c r="K411" i="11" s="1"/>
  <c r="L411" i="11" s="1"/>
  <c r="M411" i="11" s="1"/>
  <c r="O411" i="11" s="1"/>
  <c r="H410" i="11"/>
  <c r="J410" i="11" s="1"/>
  <c r="K410" i="11" s="1"/>
  <c r="L410" i="11" s="1"/>
  <c r="M410" i="11" s="1"/>
  <c r="O410" i="11" s="1"/>
  <c r="H409" i="11"/>
  <c r="J409" i="11" s="1"/>
  <c r="K409" i="11" s="1"/>
  <c r="L409" i="11" s="1"/>
  <c r="M409" i="11" s="1"/>
  <c r="O409" i="11" s="1"/>
  <c r="H408" i="11"/>
  <c r="J408" i="11" s="1"/>
  <c r="K408" i="11" s="1"/>
  <c r="L408" i="11" s="1"/>
  <c r="M408" i="11" s="1"/>
  <c r="O408" i="11" s="1"/>
  <c r="H407" i="11"/>
  <c r="J407" i="11" s="1"/>
  <c r="K407" i="11" s="1"/>
  <c r="L407" i="11" s="1"/>
  <c r="M407" i="11" s="1"/>
  <c r="O407" i="11" s="1"/>
  <c r="H406" i="11"/>
  <c r="J406" i="11" s="1"/>
  <c r="K406" i="11" s="1"/>
  <c r="L406" i="11" s="1"/>
  <c r="M406" i="11" s="1"/>
  <c r="O406" i="11" s="1"/>
  <c r="H405" i="11"/>
  <c r="J405" i="11" s="1"/>
  <c r="K405" i="11" s="1"/>
  <c r="L405" i="11" s="1"/>
  <c r="M405" i="11" s="1"/>
  <c r="O405" i="11" s="1"/>
  <c r="H404" i="11"/>
  <c r="J404" i="11" s="1"/>
  <c r="K404" i="11" s="1"/>
  <c r="L404" i="11" s="1"/>
  <c r="M404" i="11" s="1"/>
  <c r="O404" i="11" s="1"/>
  <c r="H403" i="11"/>
  <c r="J403" i="11" s="1"/>
  <c r="K403" i="11" s="1"/>
  <c r="L403" i="11" s="1"/>
  <c r="M403" i="11" s="1"/>
  <c r="O403" i="11" s="1"/>
  <c r="H402" i="11"/>
  <c r="J402" i="11" s="1"/>
  <c r="K402" i="11" s="1"/>
  <c r="L402" i="11" s="1"/>
  <c r="M402" i="11" s="1"/>
  <c r="O402" i="11" s="1"/>
  <c r="H401" i="11"/>
  <c r="J401" i="11" s="1"/>
  <c r="K401" i="11" s="1"/>
  <c r="L401" i="11" s="1"/>
  <c r="M401" i="11" s="1"/>
  <c r="O401" i="11" s="1"/>
  <c r="H400" i="11"/>
  <c r="J400" i="11" s="1"/>
  <c r="K400" i="11" s="1"/>
  <c r="L400" i="11" s="1"/>
  <c r="M400" i="11" s="1"/>
  <c r="O400" i="11" s="1"/>
  <c r="H399" i="11"/>
  <c r="J399" i="11" s="1"/>
  <c r="K399" i="11" s="1"/>
  <c r="L399" i="11" s="1"/>
  <c r="M399" i="11" s="1"/>
  <c r="O399" i="11" s="1"/>
  <c r="H398" i="11"/>
  <c r="J398" i="11" s="1"/>
  <c r="K398" i="11" s="1"/>
  <c r="L398" i="11" s="1"/>
  <c r="M398" i="11" s="1"/>
  <c r="O398" i="11" s="1"/>
  <c r="H397" i="11"/>
  <c r="J397" i="11" s="1"/>
  <c r="K397" i="11" s="1"/>
  <c r="L397" i="11" s="1"/>
  <c r="M397" i="11" s="1"/>
  <c r="O397" i="11" s="1"/>
  <c r="H396" i="11"/>
  <c r="J396" i="11" s="1"/>
  <c r="K396" i="11" s="1"/>
  <c r="L396" i="11" s="1"/>
  <c r="M396" i="11" s="1"/>
  <c r="O396" i="11" s="1"/>
  <c r="H395" i="11"/>
  <c r="J395" i="11" s="1"/>
  <c r="K395" i="11" s="1"/>
  <c r="L395" i="11" s="1"/>
  <c r="M395" i="11" s="1"/>
  <c r="O395" i="11" s="1"/>
  <c r="H394" i="11"/>
  <c r="J394" i="11" s="1"/>
  <c r="K394" i="11" s="1"/>
  <c r="L394" i="11" s="1"/>
  <c r="M394" i="11" s="1"/>
  <c r="O394" i="11" s="1"/>
  <c r="H393" i="11"/>
  <c r="J393" i="11" s="1"/>
  <c r="K393" i="11" s="1"/>
  <c r="L393" i="11" s="1"/>
  <c r="M393" i="11" s="1"/>
  <c r="O393" i="11" s="1"/>
  <c r="H392" i="11"/>
  <c r="J392" i="11" s="1"/>
  <c r="K392" i="11" s="1"/>
  <c r="L392" i="11" s="1"/>
  <c r="M392" i="11" s="1"/>
  <c r="O392" i="11" s="1"/>
  <c r="H391" i="11"/>
  <c r="J391" i="11" s="1"/>
  <c r="K391" i="11" s="1"/>
  <c r="L391" i="11" s="1"/>
  <c r="M391" i="11" s="1"/>
  <c r="O391" i="11" s="1"/>
  <c r="H390" i="11"/>
  <c r="J390" i="11" s="1"/>
  <c r="K390" i="11" s="1"/>
  <c r="L390" i="11" s="1"/>
  <c r="M390" i="11" s="1"/>
  <c r="O390" i="11" s="1"/>
  <c r="H389" i="11"/>
  <c r="J389" i="11" s="1"/>
  <c r="K389" i="11" s="1"/>
  <c r="L389" i="11" s="1"/>
  <c r="M389" i="11" s="1"/>
  <c r="O389" i="11" s="1"/>
  <c r="H388" i="11"/>
  <c r="J388" i="11" s="1"/>
  <c r="K388" i="11" s="1"/>
  <c r="L388" i="11" s="1"/>
  <c r="M388" i="11" s="1"/>
  <c r="O388" i="11" s="1"/>
  <c r="H387" i="11"/>
  <c r="J387" i="11" s="1"/>
  <c r="K387" i="11" s="1"/>
  <c r="L387" i="11" s="1"/>
  <c r="M387" i="11" s="1"/>
  <c r="O387" i="11" s="1"/>
  <c r="H386" i="11"/>
  <c r="J386" i="11" s="1"/>
  <c r="K386" i="11" s="1"/>
  <c r="L386" i="11" s="1"/>
  <c r="M386" i="11" s="1"/>
  <c r="O386" i="11" s="1"/>
  <c r="H385" i="11"/>
  <c r="J385" i="11" s="1"/>
  <c r="K385" i="11" s="1"/>
  <c r="L385" i="11" s="1"/>
  <c r="M385" i="11" s="1"/>
  <c r="O385" i="11" s="1"/>
  <c r="H384" i="11"/>
  <c r="J384" i="11" s="1"/>
  <c r="K384" i="11" s="1"/>
  <c r="L384" i="11" s="1"/>
  <c r="M384" i="11" s="1"/>
  <c r="O384" i="11" s="1"/>
  <c r="H383" i="11"/>
  <c r="J383" i="11" s="1"/>
  <c r="K383" i="11" s="1"/>
  <c r="L383" i="11" s="1"/>
  <c r="M383" i="11" s="1"/>
  <c r="O383" i="11" s="1"/>
  <c r="H382" i="11"/>
  <c r="J382" i="11" s="1"/>
  <c r="K382" i="11" s="1"/>
  <c r="L382" i="11" s="1"/>
  <c r="M382" i="11" s="1"/>
  <c r="O382" i="11" s="1"/>
  <c r="H381" i="11"/>
  <c r="J381" i="11" s="1"/>
  <c r="K381" i="11" s="1"/>
  <c r="L381" i="11" s="1"/>
  <c r="M381" i="11" s="1"/>
  <c r="O381" i="11" s="1"/>
  <c r="H380" i="11"/>
  <c r="J380" i="11" s="1"/>
  <c r="K380" i="11" s="1"/>
  <c r="L380" i="11" s="1"/>
  <c r="M380" i="11" s="1"/>
  <c r="O380" i="11" s="1"/>
  <c r="H379" i="11"/>
  <c r="J379" i="11" s="1"/>
  <c r="K379" i="11" s="1"/>
  <c r="L379" i="11" s="1"/>
  <c r="M379" i="11" s="1"/>
  <c r="O379" i="11" s="1"/>
  <c r="H378" i="11"/>
  <c r="J378" i="11" s="1"/>
  <c r="K378" i="11" s="1"/>
  <c r="L378" i="11" s="1"/>
  <c r="M378" i="11" s="1"/>
  <c r="O378" i="11" s="1"/>
  <c r="H377" i="11"/>
  <c r="J377" i="11" s="1"/>
  <c r="K377" i="11" s="1"/>
  <c r="L377" i="11" s="1"/>
  <c r="M377" i="11" s="1"/>
  <c r="O377" i="11" s="1"/>
  <c r="H376" i="11"/>
  <c r="J376" i="11" s="1"/>
  <c r="K376" i="11" s="1"/>
  <c r="L376" i="11" s="1"/>
  <c r="M376" i="11" s="1"/>
  <c r="O376" i="11" s="1"/>
  <c r="H375" i="11"/>
  <c r="J375" i="11" s="1"/>
  <c r="K375" i="11" s="1"/>
  <c r="L375" i="11" s="1"/>
  <c r="M375" i="11" s="1"/>
  <c r="O375" i="11" s="1"/>
  <c r="H374" i="11"/>
  <c r="J374" i="11" s="1"/>
  <c r="K374" i="11" s="1"/>
  <c r="L374" i="11" s="1"/>
  <c r="M374" i="11" s="1"/>
  <c r="O374" i="11" s="1"/>
  <c r="H373" i="11"/>
  <c r="J373" i="11" s="1"/>
  <c r="K373" i="11" s="1"/>
  <c r="L373" i="11" s="1"/>
  <c r="M373" i="11" s="1"/>
  <c r="O373" i="11" s="1"/>
  <c r="H372" i="11"/>
  <c r="J372" i="11" s="1"/>
  <c r="K372" i="11" s="1"/>
  <c r="L372" i="11" s="1"/>
  <c r="M372" i="11" s="1"/>
  <c r="O372" i="11" s="1"/>
  <c r="H371" i="11"/>
  <c r="J371" i="11" s="1"/>
  <c r="K371" i="11" s="1"/>
  <c r="L371" i="11" s="1"/>
  <c r="M371" i="11" s="1"/>
  <c r="O371" i="11" s="1"/>
  <c r="H370" i="11"/>
  <c r="J370" i="11" s="1"/>
  <c r="K370" i="11" s="1"/>
  <c r="L370" i="11" s="1"/>
  <c r="M370" i="11" s="1"/>
  <c r="O370" i="11" s="1"/>
  <c r="H369" i="11"/>
  <c r="J369" i="11" s="1"/>
  <c r="K369" i="11" s="1"/>
  <c r="L369" i="11" s="1"/>
  <c r="M369" i="11" s="1"/>
  <c r="O369" i="11" s="1"/>
  <c r="H368" i="11"/>
  <c r="J368" i="11" s="1"/>
  <c r="K368" i="11" s="1"/>
  <c r="L368" i="11" s="1"/>
  <c r="M368" i="11" s="1"/>
  <c r="O368" i="11" s="1"/>
  <c r="H367" i="11"/>
  <c r="J367" i="11" s="1"/>
  <c r="K367" i="11" s="1"/>
  <c r="L367" i="11" s="1"/>
  <c r="M367" i="11" s="1"/>
  <c r="O367" i="11" s="1"/>
  <c r="H366" i="11"/>
  <c r="J366" i="11" s="1"/>
  <c r="K366" i="11" s="1"/>
  <c r="L366" i="11" s="1"/>
  <c r="M366" i="11" s="1"/>
  <c r="O366" i="11" s="1"/>
  <c r="H365" i="11"/>
  <c r="J365" i="11" s="1"/>
  <c r="K365" i="11" s="1"/>
  <c r="L365" i="11" s="1"/>
  <c r="M365" i="11" s="1"/>
  <c r="O365" i="11" s="1"/>
  <c r="H364" i="11"/>
  <c r="J364" i="11" s="1"/>
  <c r="K364" i="11" s="1"/>
  <c r="L364" i="11" s="1"/>
  <c r="M364" i="11" s="1"/>
  <c r="O364" i="11" s="1"/>
  <c r="H363" i="11"/>
  <c r="J363" i="11" s="1"/>
  <c r="K363" i="11" s="1"/>
  <c r="L363" i="11" s="1"/>
  <c r="M363" i="11" s="1"/>
  <c r="O363" i="11" s="1"/>
  <c r="H362" i="11"/>
  <c r="J362" i="11" s="1"/>
  <c r="K362" i="11" s="1"/>
  <c r="L362" i="11" s="1"/>
  <c r="M362" i="11" s="1"/>
  <c r="O362" i="11" s="1"/>
  <c r="H361" i="11"/>
  <c r="J361" i="11" s="1"/>
  <c r="K361" i="11" s="1"/>
  <c r="L361" i="11" s="1"/>
  <c r="M361" i="11" s="1"/>
  <c r="O361" i="11" s="1"/>
  <c r="H360" i="11"/>
  <c r="J360" i="11" s="1"/>
  <c r="K360" i="11" s="1"/>
  <c r="L360" i="11" s="1"/>
  <c r="M360" i="11" s="1"/>
  <c r="O360" i="11" s="1"/>
  <c r="H359" i="11"/>
  <c r="J359" i="11" s="1"/>
  <c r="K359" i="11" s="1"/>
  <c r="L359" i="11" s="1"/>
  <c r="M359" i="11" s="1"/>
  <c r="O359" i="11" s="1"/>
  <c r="H358" i="11"/>
  <c r="J358" i="11" s="1"/>
  <c r="K358" i="11" s="1"/>
  <c r="L358" i="11" s="1"/>
  <c r="M358" i="11" s="1"/>
  <c r="O358" i="11" s="1"/>
  <c r="H357" i="11"/>
  <c r="J357" i="11" s="1"/>
  <c r="K357" i="11" s="1"/>
  <c r="L357" i="11" s="1"/>
  <c r="M357" i="11" s="1"/>
  <c r="O357" i="11" s="1"/>
  <c r="H356" i="11"/>
  <c r="J356" i="11" s="1"/>
  <c r="K356" i="11" s="1"/>
  <c r="L356" i="11" s="1"/>
  <c r="M356" i="11" s="1"/>
  <c r="O356" i="11" s="1"/>
  <c r="H355" i="11"/>
  <c r="J355" i="11" s="1"/>
  <c r="K355" i="11" s="1"/>
  <c r="L355" i="11" s="1"/>
  <c r="M355" i="11" s="1"/>
  <c r="O355" i="11" s="1"/>
  <c r="H354" i="11"/>
  <c r="J354" i="11" s="1"/>
  <c r="K354" i="11" s="1"/>
  <c r="L354" i="11" s="1"/>
  <c r="M354" i="11" s="1"/>
  <c r="O354" i="11" s="1"/>
  <c r="H353" i="11"/>
  <c r="J353" i="11" s="1"/>
  <c r="K353" i="11" s="1"/>
  <c r="L353" i="11" s="1"/>
  <c r="M353" i="11" s="1"/>
  <c r="O353" i="11" s="1"/>
  <c r="H352" i="11"/>
  <c r="J352" i="11" s="1"/>
  <c r="K352" i="11" s="1"/>
  <c r="L352" i="11" s="1"/>
  <c r="M352" i="11" s="1"/>
  <c r="O352" i="11" s="1"/>
  <c r="H351" i="11"/>
  <c r="J351" i="11" s="1"/>
  <c r="K351" i="11" s="1"/>
  <c r="L351" i="11" s="1"/>
  <c r="M351" i="11" s="1"/>
  <c r="O351" i="11" s="1"/>
  <c r="H350" i="11"/>
  <c r="J350" i="11" s="1"/>
  <c r="K350" i="11" s="1"/>
  <c r="L350" i="11" s="1"/>
  <c r="M350" i="11" s="1"/>
  <c r="O350" i="11" s="1"/>
  <c r="H349" i="11"/>
  <c r="J349" i="11" s="1"/>
  <c r="K349" i="11" s="1"/>
  <c r="L349" i="11" s="1"/>
  <c r="M349" i="11" s="1"/>
  <c r="O349" i="11" s="1"/>
  <c r="H348" i="11"/>
  <c r="J348" i="11" s="1"/>
  <c r="K348" i="11" s="1"/>
  <c r="L348" i="11" s="1"/>
  <c r="M348" i="11" s="1"/>
  <c r="O348" i="11" s="1"/>
  <c r="H347" i="11"/>
  <c r="J347" i="11" s="1"/>
  <c r="K347" i="11" s="1"/>
  <c r="L347" i="11" s="1"/>
  <c r="M347" i="11" s="1"/>
  <c r="O347" i="11" s="1"/>
  <c r="H346" i="11"/>
  <c r="J346" i="11" s="1"/>
  <c r="K346" i="11" s="1"/>
  <c r="L346" i="11" s="1"/>
  <c r="M346" i="11" s="1"/>
  <c r="O346" i="11" s="1"/>
  <c r="H345" i="11"/>
  <c r="J345" i="11" s="1"/>
  <c r="K345" i="11" s="1"/>
  <c r="L345" i="11" s="1"/>
  <c r="M345" i="11" s="1"/>
  <c r="O345" i="11" s="1"/>
  <c r="H344" i="11"/>
  <c r="J344" i="11" s="1"/>
  <c r="K344" i="11" s="1"/>
  <c r="L344" i="11" s="1"/>
  <c r="M344" i="11" s="1"/>
  <c r="O344" i="11" s="1"/>
  <c r="H343" i="11"/>
  <c r="J343" i="11" s="1"/>
  <c r="K343" i="11" s="1"/>
  <c r="L343" i="11" s="1"/>
  <c r="M343" i="11" s="1"/>
  <c r="O343" i="11" s="1"/>
  <c r="H342" i="11"/>
  <c r="J342" i="11" s="1"/>
  <c r="K342" i="11" s="1"/>
  <c r="L342" i="11" s="1"/>
  <c r="M342" i="11" s="1"/>
  <c r="O342" i="11" s="1"/>
  <c r="H341" i="11"/>
  <c r="J341" i="11" s="1"/>
  <c r="K341" i="11" s="1"/>
  <c r="L341" i="11" s="1"/>
  <c r="M341" i="11" s="1"/>
  <c r="O341" i="11" s="1"/>
  <c r="H340" i="11"/>
  <c r="J340" i="11" s="1"/>
  <c r="K340" i="11" s="1"/>
  <c r="L340" i="11" s="1"/>
  <c r="M340" i="11" s="1"/>
  <c r="O340" i="11" s="1"/>
  <c r="H339" i="11"/>
  <c r="J339" i="11" s="1"/>
  <c r="K339" i="11" s="1"/>
  <c r="L339" i="11" s="1"/>
  <c r="M339" i="11" s="1"/>
  <c r="O339" i="11" s="1"/>
  <c r="H338" i="11"/>
  <c r="J338" i="11" s="1"/>
  <c r="K338" i="11" s="1"/>
  <c r="L338" i="11" s="1"/>
  <c r="M338" i="11" s="1"/>
  <c r="O338" i="11" s="1"/>
  <c r="H337" i="11"/>
  <c r="J337" i="11" s="1"/>
  <c r="K337" i="11" s="1"/>
  <c r="L337" i="11" s="1"/>
  <c r="M337" i="11" s="1"/>
  <c r="O337" i="11" s="1"/>
  <c r="H336" i="11"/>
  <c r="J336" i="11" s="1"/>
  <c r="K336" i="11" s="1"/>
  <c r="L336" i="11" s="1"/>
  <c r="M336" i="11" s="1"/>
  <c r="O336" i="11" s="1"/>
  <c r="H335" i="11"/>
  <c r="J335" i="11" s="1"/>
  <c r="K335" i="11" s="1"/>
  <c r="L335" i="11" s="1"/>
  <c r="M335" i="11" s="1"/>
  <c r="O335" i="11" s="1"/>
  <c r="H334" i="11"/>
  <c r="J334" i="11" s="1"/>
  <c r="K334" i="11" s="1"/>
  <c r="L334" i="11" s="1"/>
  <c r="M334" i="11" s="1"/>
  <c r="O334" i="11" s="1"/>
  <c r="H333" i="11"/>
  <c r="J333" i="11" s="1"/>
  <c r="K333" i="11" s="1"/>
  <c r="L333" i="11" s="1"/>
  <c r="M333" i="11" s="1"/>
  <c r="O333" i="11" s="1"/>
  <c r="H332" i="11"/>
  <c r="J332" i="11" s="1"/>
  <c r="K332" i="11" s="1"/>
  <c r="L332" i="11" s="1"/>
  <c r="M332" i="11" s="1"/>
  <c r="O332" i="11" s="1"/>
  <c r="H331" i="11"/>
  <c r="J331" i="11" s="1"/>
  <c r="K331" i="11" s="1"/>
  <c r="L331" i="11" s="1"/>
  <c r="M331" i="11" s="1"/>
  <c r="O331" i="11" s="1"/>
  <c r="H330" i="11"/>
  <c r="J330" i="11" s="1"/>
  <c r="K330" i="11" s="1"/>
  <c r="L330" i="11" s="1"/>
  <c r="M330" i="11" s="1"/>
  <c r="O330" i="11" s="1"/>
  <c r="H329" i="11"/>
  <c r="J329" i="11" s="1"/>
  <c r="K329" i="11" s="1"/>
  <c r="L329" i="11" s="1"/>
  <c r="M329" i="11" s="1"/>
  <c r="O329" i="11" s="1"/>
  <c r="H328" i="11"/>
  <c r="J328" i="11" s="1"/>
  <c r="K328" i="11" s="1"/>
  <c r="L328" i="11" s="1"/>
  <c r="M328" i="11" s="1"/>
  <c r="O328" i="11" s="1"/>
  <c r="H327" i="11"/>
  <c r="J327" i="11" s="1"/>
  <c r="K327" i="11" s="1"/>
  <c r="L327" i="11" s="1"/>
  <c r="M327" i="11" s="1"/>
  <c r="O327" i="11" s="1"/>
  <c r="H326" i="11"/>
  <c r="J326" i="11" s="1"/>
  <c r="K326" i="11" s="1"/>
  <c r="L326" i="11" s="1"/>
  <c r="M326" i="11" s="1"/>
  <c r="O326" i="11" s="1"/>
  <c r="H325" i="11"/>
  <c r="J325" i="11" s="1"/>
  <c r="K325" i="11" s="1"/>
  <c r="L325" i="11" s="1"/>
  <c r="M325" i="11" s="1"/>
  <c r="O325" i="11" s="1"/>
  <c r="H324" i="11"/>
  <c r="J324" i="11" s="1"/>
  <c r="K324" i="11" s="1"/>
  <c r="L324" i="11" s="1"/>
  <c r="M324" i="11" s="1"/>
  <c r="O324" i="11" s="1"/>
  <c r="H323" i="11"/>
  <c r="J323" i="11" s="1"/>
  <c r="K323" i="11" s="1"/>
  <c r="L323" i="11" s="1"/>
  <c r="M323" i="11" s="1"/>
  <c r="O323" i="11" s="1"/>
  <c r="H322" i="11"/>
  <c r="J322" i="11" s="1"/>
  <c r="K322" i="11" s="1"/>
  <c r="L322" i="11" s="1"/>
  <c r="M322" i="11" s="1"/>
  <c r="O322" i="11" s="1"/>
  <c r="H321" i="11"/>
  <c r="J321" i="11" s="1"/>
  <c r="K321" i="11" s="1"/>
  <c r="L321" i="11" s="1"/>
  <c r="M321" i="11" s="1"/>
  <c r="O321" i="11" s="1"/>
  <c r="H320" i="11"/>
  <c r="J320" i="11" s="1"/>
  <c r="K320" i="11" s="1"/>
  <c r="L320" i="11" s="1"/>
  <c r="M320" i="11" s="1"/>
  <c r="O320" i="11" s="1"/>
  <c r="H319" i="11"/>
  <c r="J319" i="11" s="1"/>
  <c r="K319" i="11" s="1"/>
  <c r="L319" i="11" s="1"/>
  <c r="M319" i="11" s="1"/>
  <c r="O319" i="11" s="1"/>
  <c r="H318" i="11"/>
  <c r="J318" i="11" s="1"/>
  <c r="K318" i="11" s="1"/>
  <c r="L318" i="11" s="1"/>
  <c r="M318" i="11" s="1"/>
  <c r="O318" i="11" s="1"/>
  <c r="H317" i="11"/>
  <c r="J317" i="11" s="1"/>
  <c r="K317" i="11" s="1"/>
  <c r="L317" i="11" s="1"/>
  <c r="M317" i="11" s="1"/>
  <c r="O317" i="11" s="1"/>
  <c r="H316" i="11"/>
  <c r="J316" i="11" s="1"/>
  <c r="K316" i="11" s="1"/>
  <c r="L316" i="11" s="1"/>
  <c r="M316" i="11" s="1"/>
  <c r="O316" i="11" s="1"/>
  <c r="H315" i="11"/>
  <c r="J315" i="11" s="1"/>
  <c r="K315" i="11" s="1"/>
  <c r="L315" i="11" s="1"/>
  <c r="M315" i="11" s="1"/>
  <c r="O315" i="11" s="1"/>
  <c r="H314" i="11"/>
  <c r="J314" i="11" s="1"/>
  <c r="K314" i="11" s="1"/>
  <c r="L314" i="11" s="1"/>
  <c r="M314" i="11" s="1"/>
  <c r="O314" i="11" s="1"/>
  <c r="H313" i="11"/>
  <c r="J313" i="11" s="1"/>
  <c r="K313" i="11" s="1"/>
  <c r="L313" i="11" s="1"/>
  <c r="M313" i="11" s="1"/>
  <c r="O313" i="11" s="1"/>
  <c r="H312" i="11"/>
  <c r="J312" i="11" s="1"/>
  <c r="K312" i="11" s="1"/>
  <c r="L312" i="11" s="1"/>
  <c r="M312" i="11" s="1"/>
  <c r="O312" i="11" s="1"/>
  <c r="H311" i="11"/>
  <c r="J311" i="11" s="1"/>
  <c r="K311" i="11" s="1"/>
  <c r="L311" i="11" s="1"/>
  <c r="M311" i="11" s="1"/>
  <c r="O311" i="11" s="1"/>
  <c r="H310" i="11"/>
  <c r="J310" i="11" s="1"/>
  <c r="K310" i="11" s="1"/>
  <c r="L310" i="11" s="1"/>
  <c r="M310" i="11" s="1"/>
  <c r="O310" i="11" s="1"/>
  <c r="H309" i="11"/>
  <c r="J309" i="11" s="1"/>
  <c r="K309" i="11" s="1"/>
  <c r="L309" i="11" s="1"/>
  <c r="M309" i="11" s="1"/>
  <c r="O309" i="11" s="1"/>
  <c r="H308" i="11"/>
  <c r="J308" i="11" s="1"/>
  <c r="K308" i="11" s="1"/>
  <c r="L308" i="11" s="1"/>
  <c r="M308" i="11" s="1"/>
  <c r="O308" i="11" s="1"/>
  <c r="H307" i="11"/>
  <c r="J307" i="11" s="1"/>
  <c r="K307" i="11" s="1"/>
  <c r="L307" i="11" s="1"/>
  <c r="M307" i="11" s="1"/>
  <c r="O307" i="11" s="1"/>
  <c r="H306" i="11"/>
  <c r="J306" i="11" s="1"/>
  <c r="K306" i="11" s="1"/>
  <c r="L306" i="11" s="1"/>
  <c r="M306" i="11" s="1"/>
  <c r="O306" i="11" s="1"/>
  <c r="H305" i="11"/>
  <c r="J305" i="11" s="1"/>
  <c r="K305" i="11" s="1"/>
  <c r="L305" i="11" s="1"/>
  <c r="M305" i="11" s="1"/>
  <c r="O305" i="11" s="1"/>
  <c r="H304" i="11"/>
  <c r="J304" i="11" s="1"/>
  <c r="K304" i="11" s="1"/>
  <c r="L304" i="11" s="1"/>
  <c r="M304" i="11" s="1"/>
  <c r="O304" i="11" s="1"/>
  <c r="H303" i="11"/>
  <c r="J303" i="11" s="1"/>
  <c r="K303" i="11" s="1"/>
  <c r="L303" i="11" s="1"/>
  <c r="M303" i="11" s="1"/>
  <c r="O303" i="11" s="1"/>
  <c r="H302" i="11"/>
  <c r="J302" i="11" s="1"/>
  <c r="K302" i="11" s="1"/>
  <c r="L302" i="11" s="1"/>
  <c r="M302" i="11" s="1"/>
  <c r="O302" i="11" s="1"/>
  <c r="H301" i="11"/>
  <c r="J301" i="11" s="1"/>
  <c r="K301" i="11" s="1"/>
  <c r="L301" i="11" s="1"/>
  <c r="M301" i="11" s="1"/>
  <c r="O301" i="11" s="1"/>
  <c r="H300" i="11"/>
  <c r="J300" i="11" s="1"/>
  <c r="K300" i="11" s="1"/>
  <c r="L300" i="11" s="1"/>
  <c r="M300" i="11" s="1"/>
  <c r="O300" i="11" s="1"/>
  <c r="H299" i="11"/>
  <c r="J299" i="11" s="1"/>
  <c r="K299" i="11" s="1"/>
  <c r="L299" i="11" s="1"/>
  <c r="M299" i="11" s="1"/>
  <c r="O299" i="11" s="1"/>
  <c r="H298" i="11"/>
  <c r="J298" i="11" s="1"/>
  <c r="K298" i="11" s="1"/>
  <c r="L298" i="11" s="1"/>
  <c r="M298" i="11" s="1"/>
  <c r="O298" i="11" s="1"/>
  <c r="H297" i="11"/>
  <c r="J297" i="11" s="1"/>
  <c r="K297" i="11" s="1"/>
  <c r="L297" i="11" s="1"/>
  <c r="M297" i="11" s="1"/>
  <c r="O297" i="11" s="1"/>
  <c r="H296" i="11"/>
  <c r="J296" i="11" s="1"/>
  <c r="K296" i="11" s="1"/>
  <c r="L296" i="11" s="1"/>
  <c r="M296" i="11" s="1"/>
  <c r="O296" i="11" s="1"/>
  <c r="H295" i="11"/>
  <c r="J295" i="11" s="1"/>
  <c r="K295" i="11" s="1"/>
  <c r="L295" i="11" s="1"/>
  <c r="M295" i="11" s="1"/>
  <c r="O295" i="11" s="1"/>
  <c r="H294" i="11"/>
  <c r="J294" i="11" s="1"/>
  <c r="K294" i="11" s="1"/>
  <c r="L294" i="11" s="1"/>
  <c r="M294" i="11" s="1"/>
  <c r="O294" i="11" s="1"/>
  <c r="H293" i="11"/>
  <c r="J293" i="11" s="1"/>
  <c r="K293" i="11" s="1"/>
  <c r="L293" i="11" s="1"/>
  <c r="M293" i="11" s="1"/>
  <c r="O293" i="11" s="1"/>
  <c r="H292" i="11"/>
  <c r="J292" i="11" s="1"/>
  <c r="K292" i="11" s="1"/>
  <c r="L292" i="11" s="1"/>
  <c r="M292" i="11" s="1"/>
  <c r="O292" i="11" s="1"/>
  <c r="H291" i="11"/>
  <c r="J291" i="11" s="1"/>
  <c r="K291" i="11" s="1"/>
  <c r="L291" i="11" s="1"/>
  <c r="M291" i="11" s="1"/>
  <c r="O291" i="11" s="1"/>
  <c r="H290" i="11"/>
  <c r="J290" i="11" s="1"/>
  <c r="K290" i="11" s="1"/>
  <c r="L290" i="11" s="1"/>
  <c r="M290" i="11" s="1"/>
  <c r="O290" i="11" s="1"/>
  <c r="H289" i="11"/>
  <c r="J289" i="11" s="1"/>
  <c r="K289" i="11" s="1"/>
  <c r="L289" i="11" s="1"/>
  <c r="M289" i="11" s="1"/>
  <c r="O289" i="11" s="1"/>
  <c r="H288" i="11"/>
  <c r="J288" i="11" s="1"/>
  <c r="K288" i="11" s="1"/>
  <c r="L288" i="11" s="1"/>
  <c r="M288" i="11" s="1"/>
  <c r="O288" i="11" s="1"/>
  <c r="H287" i="11"/>
  <c r="J287" i="11" s="1"/>
  <c r="K287" i="11" s="1"/>
  <c r="L287" i="11" s="1"/>
  <c r="M287" i="11" s="1"/>
  <c r="O287" i="11" s="1"/>
  <c r="H286" i="11"/>
  <c r="J286" i="11" s="1"/>
  <c r="K286" i="11" s="1"/>
  <c r="L286" i="11" s="1"/>
  <c r="M286" i="11" s="1"/>
  <c r="O286" i="11" s="1"/>
  <c r="H285" i="11"/>
  <c r="J285" i="11" s="1"/>
  <c r="K285" i="11" s="1"/>
  <c r="L285" i="11" s="1"/>
  <c r="M285" i="11" s="1"/>
  <c r="O285" i="11" s="1"/>
  <c r="H284" i="11"/>
  <c r="J284" i="11" s="1"/>
  <c r="K284" i="11" s="1"/>
  <c r="L284" i="11" s="1"/>
  <c r="M284" i="11" s="1"/>
  <c r="O284" i="11" s="1"/>
  <c r="H283" i="11"/>
  <c r="J283" i="11" s="1"/>
  <c r="K283" i="11" s="1"/>
  <c r="L283" i="11" s="1"/>
  <c r="M283" i="11" s="1"/>
  <c r="O283" i="11" s="1"/>
  <c r="H282" i="11"/>
  <c r="J282" i="11" s="1"/>
  <c r="K282" i="11" s="1"/>
  <c r="L282" i="11" s="1"/>
  <c r="M282" i="11" s="1"/>
  <c r="O282" i="11" s="1"/>
  <c r="H281" i="11"/>
  <c r="J281" i="11" s="1"/>
  <c r="K281" i="11" s="1"/>
  <c r="L281" i="11" s="1"/>
  <c r="M281" i="11" s="1"/>
  <c r="O281" i="11" s="1"/>
  <c r="H280" i="11"/>
  <c r="J280" i="11" s="1"/>
  <c r="K280" i="11" s="1"/>
  <c r="L280" i="11" s="1"/>
  <c r="M280" i="11" s="1"/>
  <c r="O280" i="11" s="1"/>
  <c r="H279" i="11"/>
  <c r="J279" i="11" s="1"/>
  <c r="K279" i="11" s="1"/>
  <c r="L279" i="11" s="1"/>
  <c r="M279" i="11" s="1"/>
  <c r="O279" i="11" s="1"/>
  <c r="H278" i="11"/>
  <c r="J278" i="11" s="1"/>
  <c r="K278" i="11" s="1"/>
  <c r="L278" i="11" s="1"/>
  <c r="M278" i="11" s="1"/>
  <c r="O278" i="11" s="1"/>
  <c r="H277" i="11"/>
  <c r="J277" i="11" s="1"/>
  <c r="K277" i="11" s="1"/>
  <c r="L277" i="11" s="1"/>
  <c r="M277" i="11" s="1"/>
  <c r="O277" i="11" s="1"/>
  <c r="H276" i="11"/>
  <c r="J276" i="11" s="1"/>
  <c r="K276" i="11" s="1"/>
  <c r="L276" i="11" s="1"/>
  <c r="M276" i="11" s="1"/>
  <c r="O276" i="11" s="1"/>
  <c r="H275" i="11"/>
  <c r="J275" i="11" s="1"/>
  <c r="K275" i="11" s="1"/>
  <c r="L275" i="11" s="1"/>
  <c r="M275" i="11" s="1"/>
  <c r="O275" i="11" s="1"/>
  <c r="H274" i="11"/>
  <c r="J274" i="11" s="1"/>
  <c r="K274" i="11" s="1"/>
  <c r="L274" i="11" s="1"/>
  <c r="M274" i="11" s="1"/>
  <c r="O274" i="11" s="1"/>
  <c r="H273" i="11"/>
  <c r="J273" i="11" s="1"/>
  <c r="K273" i="11" s="1"/>
  <c r="L273" i="11" s="1"/>
  <c r="M273" i="11" s="1"/>
  <c r="O273" i="11" s="1"/>
  <c r="H272" i="11"/>
  <c r="J272" i="11" s="1"/>
  <c r="K272" i="11" s="1"/>
  <c r="L272" i="11" s="1"/>
  <c r="M272" i="11" s="1"/>
  <c r="O272" i="11" s="1"/>
  <c r="H271" i="11"/>
  <c r="J271" i="11" s="1"/>
  <c r="K271" i="11" s="1"/>
  <c r="L271" i="11" s="1"/>
  <c r="M271" i="11" s="1"/>
  <c r="O271" i="11" s="1"/>
  <c r="H270" i="11"/>
  <c r="J270" i="11" s="1"/>
  <c r="K270" i="11" s="1"/>
  <c r="L270" i="11" s="1"/>
  <c r="M270" i="11" s="1"/>
  <c r="O270" i="11" s="1"/>
  <c r="H269" i="11"/>
  <c r="J269" i="11" s="1"/>
  <c r="K269" i="11" s="1"/>
  <c r="L269" i="11" s="1"/>
  <c r="M269" i="11" s="1"/>
  <c r="O269" i="11" s="1"/>
  <c r="H268" i="11"/>
  <c r="J268" i="11" s="1"/>
  <c r="K268" i="11" s="1"/>
  <c r="L268" i="11" s="1"/>
  <c r="M268" i="11" s="1"/>
  <c r="O268" i="11" s="1"/>
  <c r="H267" i="11"/>
  <c r="J267" i="11" s="1"/>
  <c r="K267" i="11" s="1"/>
  <c r="L267" i="11" s="1"/>
  <c r="M267" i="11" s="1"/>
  <c r="O267" i="11" s="1"/>
  <c r="H266" i="11"/>
  <c r="J266" i="11" s="1"/>
  <c r="K266" i="11" s="1"/>
  <c r="L266" i="11" s="1"/>
  <c r="M266" i="11" s="1"/>
  <c r="O266" i="11" s="1"/>
  <c r="H265" i="11"/>
  <c r="J265" i="11" s="1"/>
  <c r="K265" i="11" s="1"/>
  <c r="L265" i="11" s="1"/>
  <c r="M265" i="11" s="1"/>
  <c r="O265" i="11" s="1"/>
  <c r="H264" i="11"/>
  <c r="J264" i="11" s="1"/>
  <c r="K264" i="11" s="1"/>
  <c r="L264" i="11" s="1"/>
  <c r="M264" i="11" s="1"/>
  <c r="O264" i="11" s="1"/>
  <c r="H263" i="11"/>
  <c r="J263" i="11" s="1"/>
  <c r="K263" i="11" s="1"/>
  <c r="L263" i="11" s="1"/>
  <c r="M263" i="11" s="1"/>
  <c r="O263" i="11" s="1"/>
  <c r="H262" i="11"/>
  <c r="J262" i="11" s="1"/>
  <c r="K262" i="11" s="1"/>
  <c r="L262" i="11" s="1"/>
  <c r="M262" i="11" s="1"/>
  <c r="O262" i="11" s="1"/>
  <c r="H261" i="11"/>
  <c r="J261" i="11" s="1"/>
  <c r="K261" i="11" s="1"/>
  <c r="L261" i="11" s="1"/>
  <c r="M261" i="11" s="1"/>
  <c r="O261" i="11" s="1"/>
  <c r="H260" i="11"/>
  <c r="J260" i="11" s="1"/>
  <c r="K260" i="11" s="1"/>
  <c r="L260" i="11" s="1"/>
  <c r="M260" i="11" s="1"/>
  <c r="O260" i="11" s="1"/>
  <c r="H259" i="11"/>
  <c r="J259" i="11" s="1"/>
  <c r="K259" i="11" s="1"/>
  <c r="L259" i="11" s="1"/>
  <c r="M259" i="11" s="1"/>
  <c r="O259" i="11" s="1"/>
  <c r="H258" i="11"/>
  <c r="J258" i="11" s="1"/>
  <c r="K258" i="11" s="1"/>
  <c r="L258" i="11" s="1"/>
  <c r="M258" i="11" s="1"/>
  <c r="O258" i="11" s="1"/>
  <c r="H257" i="11"/>
  <c r="J257" i="11" s="1"/>
  <c r="K257" i="11" s="1"/>
  <c r="L257" i="11" s="1"/>
  <c r="M257" i="11" s="1"/>
  <c r="O257" i="11" s="1"/>
  <c r="H256" i="11"/>
  <c r="J256" i="11" s="1"/>
  <c r="K256" i="11" s="1"/>
  <c r="L256" i="11" s="1"/>
  <c r="M256" i="11" s="1"/>
  <c r="O256" i="11" s="1"/>
  <c r="H255" i="11"/>
  <c r="J255" i="11" s="1"/>
  <c r="K255" i="11" s="1"/>
  <c r="L255" i="11" s="1"/>
  <c r="M255" i="11" s="1"/>
  <c r="O255" i="11" s="1"/>
  <c r="H254" i="11"/>
  <c r="J254" i="11" s="1"/>
  <c r="K254" i="11" s="1"/>
  <c r="L254" i="11" s="1"/>
  <c r="M254" i="11" s="1"/>
  <c r="O254" i="11" s="1"/>
  <c r="H253" i="11"/>
  <c r="J253" i="11" s="1"/>
  <c r="K253" i="11" s="1"/>
  <c r="L253" i="11" s="1"/>
  <c r="M253" i="11" s="1"/>
  <c r="O253" i="11" s="1"/>
  <c r="H252" i="11"/>
  <c r="J252" i="11" s="1"/>
  <c r="K252" i="11" s="1"/>
  <c r="L252" i="11" s="1"/>
  <c r="M252" i="11" s="1"/>
  <c r="O252" i="11" s="1"/>
  <c r="H251" i="11"/>
  <c r="J251" i="11" s="1"/>
  <c r="K251" i="11" s="1"/>
  <c r="L251" i="11" s="1"/>
  <c r="M251" i="11" s="1"/>
  <c r="O251" i="11" s="1"/>
  <c r="H250" i="11"/>
  <c r="J250" i="11" s="1"/>
  <c r="K250" i="11" s="1"/>
  <c r="L250" i="11" s="1"/>
  <c r="M250" i="11" s="1"/>
  <c r="O250" i="11" s="1"/>
  <c r="H249" i="11"/>
  <c r="J249" i="11" s="1"/>
  <c r="K249" i="11" s="1"/>
  <c r="L249" i="11" s="1"/>
  <c r="M249" i="11" s="1"/>
  <c r="O249" i="11" s="1"/>
  <c r="H248" i="11"/>
  <c r="J248" i="11" s="1"/>
  <c r="K248" i="11" s="1"/>
  <c r="L248" i="11" s="1"/>
  <c r="M248" i="11" s="1"/>
  <c r="O248" i="11" s="1"/>
  <c r="H247" i="11"/>
  <c r="J247" i="11" s="1"/>
  <c r="K247" i="11" s="1"/>
  <c r="L247" i="11" s="1"/>
  <c r="M247" i="11" s="1"/>
  <c r="O247" i="11" s="1"/>
  <c r="H246" i="11"/>
  <c r="J246" i="11" s="1"/>
  <c r="K246" i="11" s="1"/>
  <c r="L246" i="11" s="1"/>
  <c r="M246" i="11" s="1"/>
  <c r="O246" i="11" s="1"/>
  <c r="H245" i="11"/>
  <c r="J245" i="11" s="1"/>
  <c r="K245" i="11" s="1"/>
  <c r="L245" i="11" s="1"/>
  <c r="M245" i="11" s="1"/>
  <c r="O245" i="11" s="1"/>
  <c r="H244" i="11"/>
  <c r="J244" i="11" s="1"/>
  <c r="K244" i="11" s="1"/>
  <c r="L244" i="11" s="1"/>
  <c r="M244" i="11" s="1"/>
  <c r="O244" i="11" s="1"/>
  <c r="H243" i="11"/>
  <c r="J243" i="11" s="1"/>
  <c r="K243" i="11" s="1"/>
  <c r="L243" i="11" s="1"/>
  <c r="M243" i="11" s="1"/>
  <c r="O243" i="11" s="1"/>
  <c r="H242" i="11"/>
  <c r="J242" i="11" s="1"/>
  <c r="K242" i="11" s="1"/>
  <c r="L242" i="11" s="1"/>
  <c r="M242" i="11" s="1"/>
  <c r="O242" i="11" s="1"/>
  <c r="H241" i="11"/>
  <c r="J241" i="11" s="1"/>
  <c r="K241" i="11" s="1"/>
  <c r="L241" i="11" s="1"/>
  <c r="M241" i="11" s="1"/>
  <c r="O241" i="11" s="1"/>
  <c r="H240" i="11"/>
  <c r="J240" i="11" s="1"/>
  <c r="K240" i="11" s="1"/>
  <c r="L240" i="11" s="1"/>
  <c r="M240" i="11" s="1"/>
  <c r="O240" i="11" s="1"/>
  <c r="H239" i="11"/>
  <c r="J239" i="11" s="1"/>
  <c r="K239" i="11" s="1"/>
  <c r="L239" i="11" s="1"/>
  <c r="M239" i="11" s="1"/>
  <c r="O239" i="11" s="1"/>
  <c r="H238" i="11"/>
  <c r="J238" i="11" s="1"/>
  <c r="K238" i="11" s="1"/>
  <c r="L238" i="11" s="1"/>
  <c r="M238" i="11" s="1"/>
  <c r="O238" i="11" s="1"/>
  <c r="H237" i="11"/>
  <c r="J237" i="11" s="1"/>
  <c r="K237" i="11" s="1"/>
  <c r="L237" i="11" s="1"/>
  <c r="M237" i="11" s="1"/>
  <c r="O237" i="11" s="1"/>
  <c r="H236" i="11"/>
  <c r="J236" i="11" s="1"/>
  <c r="K236" i="11" s="1"/>
  <c r="L236" i="11" s="1"/>
  <c r="M236" i="11" s="1"/>
  <c r="O236" i="11" s="1"/>
  <c r="H235" i="11"/>
  <c r="J235" i="11" s="1"/>
  <c r="K235" i="11" s="1"/>
  <c r="L235" i="11" s="1"/>
  <c r="M235" i="11" s="1"/>
  <c r="O235" i="11" s="1"/>
  <c r="H234" i="11"/>
  <c r="J234" i="11" s="1"/>
  <c r="K234" i="11" s="1"/>
  <c r="L234" i="11" s="1"/>
  <c r="M234" i="11" s="1"/>
  <c r="O234" i="11" s="1"/>
  <c r="H233" i="11"/>
  <c r="J233" i="11" s="1"/>
  <c r="K233" i="11" s="1"/>
  <c r="L233" i="11" s="1"/>
  <c r="M233" i="11" s="1"/>
  <c r="O233" i="11" s="1"/>
  <c r="H232" i="11"/>
  <c r="J232" i="11" s="1"/>
  <c r="K232" i="11" s="1"/>
  <c r="L232" i="11" s="1"/>
  <c r="M232" i="11" s="1"/>
  <c r="O232" i="11" s="1"/>
  <c r="H231" i="11"/>
  <c r="J231" i="11" s="1"/>
  <c r="K231" i="11" s="1"/>
  <c r="L231" i="11" s="1"/>
  <c r="M231" i="11" s="1"/>
  <c r="O231" i="11" s="1"/>
  <c r="H230" i="11"/>
  <c r="J230" i="11" s="1"/>
  <c r="K230" i="11" s="1"/>
  <c r="L230" i="11" s="1"/>
  <c r="M230" i="11" s="1"/>
  <c r="O230" i="11" s="1"/>
  <c r="H229" i="11"/>
  <c r="J229" i="11" s="1"/>
  <c r="K229" i="11" s="1"/>
  <c r="L229" i="11" s="1"/>
  <c r="M229" i="11" s="1"/>
  <c r="O229" i="11" s="1"/>
  <c r="H228" i="11"/>
  <c r="J228" i="11" s="1"/>
  <c r="K228" i="11" s="1"/>
  <c r="L228" i="11" s="1"/>
  <c r="M228" i="11" s="1"/>
  <c r="O228" i="11" s="1"/>
  <c r="H227" i="11"/>
  <c r="J227" i="11" s="1"/>
  <c r="K227" i="11" s="1"/>
  <c r="L227" i="11" s="1"/>
  <c r="M227" i="11" s="1"/>
  <c r="O227" i="11" s="1"/>
  <c r="H226" i="11"/>
  <c r="J226" i="11" s="1"/>
  <c r="K226" i="11" s="1"/>
  <c r="L226" i="11" s="1"/>
  <c r="M226" i="11" s="1"/>
  <c r="O226" i="11" s="1"/>
  <c r="H225" i="11"/>
  <c r="J225" i="11" s="1"/>
  <c r="K225" i="11" s="1"/>
  <c r="L225" i="11" s="1"/>
  <c r="M225" i="11" s="1"/>
  <c r="O225" i="11" s="1"/>
  <c r="H224" i="11"/>
  <c r="J224" i="11" s="1"/>
  <c r="K224" i="11" s="1"/>
  <c r="L224" i="11" s="1"/>
  <c r="M224" i="11" s="1"/>
  <c r="O224" i="11" s="1"/>
  <c r="H223" i="11"/>
  <c r="J223" i="11" s="1"/>
  <c r="K223" i="11" s="1"/>
  <c r="L223" i="11" s="1"/>
  <c r="M223" i="11" s="1"/>
  <c r="O223" i="11" s="1"/>
  <c r="H222" i="11"/>
  <c r="J222" i="11" s="1"/>
  <c r="K222" i="11" s="1"/>
  <c r="L222" i="11" s="1"/>
  <c r="M222" i="11" s="1"/>
  <c r="O222" i="11" s="1"/>
  <c r="H221" i="11"/>
  <c r="J221" i="11" s="1"/>
  <c r="K221" i="11" s="1"/>
  <c r="L221" i="11" s="1"/>
  <c r="M221" i="11" s="1"/>
  <c r="O221" i="11" s="1"/>
  <c r="H220" i="11"/>
  <c r="J220" i="11" s="1"/>
  <c r="K220" i="11" s="1"/>
  <c r="L220" i="11" s="1"/>
  <c r="M220" i="11" s="1"/>
  <c r="O220" i="11" s="1"/>
  <c r="H219" i="11"/>
  <c r="J219" i="11" s="1"/>
  <c r="K219" i="11" s="1"/>
  <c r="L219" i="11" s="1"/>
  <c r="M219" i="11" s="1"/>
  <c r="O219" i="11" s="1"/>
  <c r="H218" i="11"/>
  <c r="J218" i="11" s="1"/>
  <c r="K218" i="11" s="1"/>
  <c r="L218" i="11" s="1"/>
  <c r="M218" i="11" s="1"/>
  <c r="O218" i="11" s="1"/>
  <c r="H217" i="11"/>
  <c r="J217" i="11" s="1"/>
  <c r="K217" i="11" s="1"/>
  <c r="L217" i="11" s="1"/>
  <c r="M217" i="11" s="1"/>
  <c r="O217" i="11" s="1"/>
  <c r="H216" i="11"/>
  <c r="J216" i="11" s="1"/>
  <c r="K216" i="11" s="1"/>
  <c r="L216" i="11" s="1"/>
  <c r="M216" i="11" s="1"/>
  <c r="O216" i="11" s="1"/>
  <c r="H215" i="11"/>
  <c r="J215" i="11" s="1"/>
  <c r="K215" i="11" s="1"/>
  <c r="L215" i="11" s="1"/>
  <c r="M215" i="11" s="1"/>
  <c r="O215" i="11" s="1"/>
  <c r="H214" i="11"/>
  <c r="J214" i="11" s="1"/>
  <c r="K214" i="11" s="1"/>
  <c r="L214" i="11" s="1"/>
  <c r="M214" i="11" s="1"/>
  <c r="O214" i="11" s="1"/>
  <c r="H213" i="11"/>
  <c r="J213" i="11" s="1"/>
  <c r="K213" i="11" s="1"/>
  <c r="L213" i="11" s="1"/>
  <c r="M213" i="11" s="1"/>
  <c r="O213" i="11" s="1"/>
  <c r="H212" i="11"/>
  <c r="J212" i="11" s="1"/>
  <c r="K212" i="11" s="1"/>
  <c r="L212" i="11" s="1"/>
  <c r="M212" i="11" s="1"/>
  <c r="O212" i="11" s="1"/>
  <c r="H211" i="11"/>
  <c r="J211" i="11" s="1"/>
  <c r="K211" i="11" s="1"/>
  <c r="L211" i="11" s="1"/>
  <c r="M211" i="11" s="1"/>
  <c r="O211" i="11" s="1"/>
  <c r="H210" i="11"/>
  <c r="J210" i="11" s="1"/>
  <c r="K210" i="11" s="1"/>
  <c r="L210" i="11" s="1"/>
  <c r="M210" i="11" s="1"/>
  <c r="O210" i="11" s="1"/>
  <c r="H209" i="11"/>
  <c r="J209" i="11" s="1"/>
  <c r="K209" i="11" s="1"/>
  <c r="L209" i="11" s="1"/>
  <c r="M209" i="11" s="1"/>
  <c r="O209" i="11" s="1"/>
  <c r="H208" i="11"/>
  <c r="J208" i="11" s="1"/>
  <c r="K208" i="11" s="1"/>
  <c r="L208" i="11" s="1"/>
  <c r="M208" i="11" s="1"/>
  <c r="O208" i="11" s="1"/>
  <c r="H207" i="11"/>
  <c r="J207" i="11" s="1"/>
  <c r="K207" i="11" s="1"/>
  <c r="L207" i="11" s="1"/>
  <c r="M207" i="11" s="1"/>
  <c r="O207" i="11" s="1"/>
  <c r="H206" i="11"/>
  <c r="J206" i="11" s="1"/>
  <c r="K206" i="11" s="1"/>
  <c r="L206" i="11" s="1"/>
  <c r="M206" i="11" s="1"/>
  <c r="O206" i="11" s="1"/>
  <c r="H205" i="11"/>
  <c r="J205" i="11" s="1"/>
  <c r="K205" i="11" s="1"/>
  <c r="L205" i="11" s="1"/>
  <c r="M205" i="11" s="1"/>
  <c r="O205" i="11" s="1"/>
  <c r="H204" i="11"/>
  <c r="J204" i="11" s="1"/>
  <c r="K204" i="11" s="1"/>
  <c r="L204" i="11" s="1"/>
  <c r="M204" i="11" s="1"/>
  <c r="O204" i="11" s="1"/>
  <c r="H203" i="11"/>
  <c r="J203" i="11" s="1"/>
  <c r="K203" i="11" s="1"/>
  <c r="L203" i="11" s="1"/>
  <c r="M203" i="11" s="1"/>
  <c r="O203" i="11" s="1"/>
  <c r="H202" i="11"/>
  <c r="J202" i="11" s="1"/>
  <c r="K202" i="11" s="1"/>
  <c r="L202" i="11" s="1"/>
  <c r="M202" i="11" s="1"/>
  <c r="O202" i="11" s="1"/>
  <c r="H201" i="11"/>
  <c r="J201" i="11" s="1"/>
  <c r="K201" i="11" s="1"/>
  <c r="L201" i="11" s="1"/>
  <c r="M201" i="11" s="1"/>
  <c r="O201" i="11" s="1"/>
  <c r="H200" i="11"/>
  <c r="J200" i="11" s="1"/>
  <c r="K200" i="11" s="1"/>
  <c r="L200" i="11" s="1"/>
  <c r="M200" i="11" s="1"/>
  <c r="O200" i="11" s="1"/>
  <c r="H199" i="11"/>
  <c r="J199" i="11" s="1"/>
  <c r="K199" i="11" s="1"/>
  <c r="L199" i="11" s="1"/>
  <c r="M199" i="11" s="1"/>
  <c r="O199" i="11" s="1"/>
  <c r="H198" i="11"/>
  <c r="J198" i="11" s="1"/>
  <c r="K198" i="11" s="1"/>
  <c r="L198" i="11" s="1"/>
  <c r="M198" i="11" s="1"/>
  <c r="O198" i="11" s="1"/>
  <c r="H197" i="11"/>
  <c r="J197" i="11" s="1"/>
  <c r="K197" i="11" s="1"/>
  <c r="L197" i="11" s="1"/>
  <c r="M197" i="11" s="1"/>
  <c r="O197" i="11" s="1"/>
  <c r="H196" i="11"/>
  <c r="J196" i="11" s="1"/>
  <c r="K196" i="11" s="1"/>
  <c r="L196" i="11" s="1"/>
  <c r="M196" i="11" s="1"/>
  <c r="O196" i="11" s="1"/>
  <c r="H195" i="11"/>
  <c r="J195" i="11" s="1"/>
  <c r="K195" i="11" s="1"/>
  <c r="L195" i="11" s="1"/>
  <c r="M195" i="11" s="1"/>
  <c r="O195" i="11" s="1"/>
  <c r="H194" i="11"/>
  <c r="J194" i="11" s="1"/>
  <c r="K194" i="11" s="1"/>
  <c r="L194" i="11" s="1"/>
  <c r="M194" i="11" s="1"/>
  <c r="O194" i="11" s="1"/>
  <c r="H193" i="11"/>
  <c r="J193" i="11" s="1"/>
  <c r="K193" i="11" s="1"/>
  <c r="L193" i="11" s="1"/>
  <c r="M193" i="11" s="1"/>
  <c r="O193" i="11" s="1"/>
  <c r="H192" i="11"/>
  <c r="J192" i="11" s="1"/>
  <c r="K192" i="11" s="1"/>
  <c r="L192" i="11" s="1"/>
  <c r="M192" i="11" s="1"/>
  <c r="O192" i="11" s="1"/>
  <c r="H191" i="11"/>
  <c r="J191" i="11" s="1"/>
  <c r="K191" i="11" s="1"/>
  <c r="L191" i="11" s="1"/>
  <c r="M191" i="11" s="1"/>
  <c r="O191" i="11" s="1"/>
  <c r="H190" i="11"/>
  <c r="J190" i="11" s="1"/>
  <c r="K190" i="11" s="1"/>
  <c r="L190" i="11" s="1"/>
  <c r="M190" i="11" s="1"/>
  <c r="O190" i="11" s="1"/>
  <c r="H189" i="11"/>
  <c r="J189" i="11" s="1"/>
  <c r="K189" i="11" s="1"/>
  <c r="L189" i="11" s="1"/>
  <c r="M189" i="11" s="1"/>
  <c r="O189" i="11" s="1"/>
  <c r="H188" i="11"/>
  <c r="J188" i="11" s="1"/>
  <c r="K188" i="11" s="1"/>
  <c r="L188" i="11" s="1"/>
  <c r="M188" i="11" s="1"/>
  <c r="O188" i="11" s="1"/>
  <c r="H187" i="11"/>
  <c r="J187" i="11" s="1"/>
  <c r="K187" i="11" s="1"/>
  <c r="L187" i="11" s="1"/>
  <c r="M187" i="11" s="1"/>
  <c r="O187" i="11" s="1"/>
  <c r="H186" i="11"/>
  <c r="J186" i="11" s="1"/>
  <c r="K186" i="11" s="1"/>
  <c r="L186" i="11" s="1"/>
  <c r="M186" i="11" s="1"/>
  <c r="O186" i="11" s="1"/>
  <c r="H185" i="11"/>
  <c r="J185" i="11" s="1"/>
  <c r="K185" i="11" s="1"/>
  <c r="L185" i="11" s="1"/>
  <c r="M185" i="11" s="1"/>
  <c r="O185" i="11" s="1"/>
  <c r="H184" i="11"/>
  <c r="J184" i="11" s="1"/>
  <c r="K184" i="11" s="1"/>
  <c r="L184" i="11" s="1"/>
  <c r="M184" i="11" s="1"/>
  <c r="O184" i="11" s="1"/>
  <c r="H183" i="11"/>
  <c r="J183" i="11" s="1"/>
  <c r="K183" i="11" s="1"/>
  <c r="L183" i="11" s="1"/>
  <c r="M183" i="11" s="1"/>
  <c r="O183" i="11" s="1"/>
  <c r="H182" i="11"/>
  <c r="J182" i="11" s="1"/>
  <c r="K182" i="11" s="1"/>
  <c r="L182" i="11" s="1"/>
  <c r="M182" i="11" s="1"/>
  <c r="O182" i="11" s="1"/>
  <c r="H181" i="11"/>
  <c r="J181" i="11" s="1"/>
  <c r="K181" i="11" s="1"/>
  <c r="L181" i="11" s="1"/>
  <c r="M181" i="11" s="1"/>
  <c r="O181" i="11" s="1"/>
  <c r="H180" i="11"/>
  <c r="J180" i="11" s="1"/>
  <c r="K180" i="11" s="1"/>
  <c r="L180" i="11" s="1"/>
  <c r="M180" i="11" s="1"/>
  <c r="O180" i="11" s="1"/>
  <c r="H179" i="11"/>
  <c r="J179" i="11" s="1"/>
  <c r="K179" i="11" s="1"/>
  <c r="L179" i="11" s="1"/>
  <c r="M179" i="11" s="1"/>
  <c r="O179" i="11" s="1"/>
  <c r="H178" i="11"/>
  <c r="J178" i="11" s="1"/>
  <c r="K178" i="11" s="1"/>
  <c r="L178" i="11" s="1"/>
  <c r="M178" i="11" s="1"/>
  <c r="O178" i="11" s="1"/>
  <c r="H177" i="11"/>
  <c r="J177" i="11" s="1"/>
  <c r="K177" i="11" s="1"/>
  <c r="L177" i="11" s="1"/>
  <c r="M177" i="11" s="1"/>
  <c r="O177" i="11" s="1"/>
  <c r="H176" i="11"/>
  <c r="J176" i="11" s="1"/>
  <c r="K176" i="11" s="1"/>
  <c r="L176" i="11" s="1"/>
  <c r="M176" i="11" s="1"/>
  <c r="O176" i="11" s="1"/>
  <c r="H175" i="11"/>
  <c r="J175" i="11" s="1"/>
  <c r="K175" i="11" s="1"/>
  <c r="L175" i="11" s="1"/>
  <c r="M175" i="11" s="1"/>
  <c r="O175" i="11" s="1"/>
  <c r="H174" i="11"/>
  <c r="J174" i="11" s="1"/>
  <c r="K174" i="11" s="1"/>
  <c r="L174" i="11" s="1"/>
  <c r="M174" i="11" s="1"/>
  <c r="O174" i="11" s="1"/>
  <c r="H173" i="11"/>
  <c r="J173" i="11" s="1"/>
  <c r="K173" i="11" s="1"/>
  <c r="L173" i="11" s="1"/>
  <c r="M173" i="11" s="1"/>
  <c r="O173" i="11" s="1"/>
  <c r="H172" i="11"/>
  <c r="J172" i="11" s="1"/>
  <c r="K172" i="11" s="1"/>
  <c r="L172" i="11" s="1"/>
  <c r="M172" i="11" s="1"/>
  <c r="O172" i="11" s="1"/>
  <c r="H171" i="11"/>
  <c r="J171" i="11" s="1"/>
  <c r="K171" i="11" s="1"/>
  <c r="L171" i="11" s="1"/>
  <c r="M171" i="11" s="1"/>
  <c r="O171" i="11" s="1"/>
  <c r="H170" i="11"/>
  <c r="J170" i="11" s="1"/>
  <c r="K170" i="11" s="1"/>
  <c r="L170" i="11" s="1"/>
  <c r="M170" i="11" s="1"/>
  <c r="O170" i="11" s="1"/>
  <c r="H169" i="11"/>
  <c r="J169" i="11" s="1"/>
  <c r="K169" i="11" s="1"/>
  <c r="L169" i="11" s="1"/>
  <c r="M169" i="11" s="1"/>
  <c r="O169" i="11" s="1"/>
  <c r="H168" i="11"/>
  <c r="J168" i="11" s="1"/>
  <c r="K168" i="11" s="1"/>
  <c r="L168" i="11" s="1"/>
  <c r="M168" i="11" s="1"/>
  <c r="O168" i="11" s="1"/>
  <c r="H167" i="11"/>
  <c r="J167" i="11" s="1"/>
  <c r="K167" i="11" s="1"/>
  <c r="L167" i="11" s="1"/>
  <c r="M167" i="11" s="1"/>
  <c r="O167" i="11" s="1"/>
  <c r="H166" i="11"/>
  <c r="J166" i="11" s="1"/>
  <c r="K166" i="11" s="1"/>
  <c r="L166" i="11" s="1"/>
  <c r="M166" i="11" s="1"/>
  <c r="O166" i="11" s="1"/>
  <c r="H165" i="11"/>
  <c r="J165" i="11" s="1"/>
  <c r="K165" i="11" s="1"/>
  <c r="L165" i="11" s="1"/>
  <c r="M165" i="11" s="1"/>
  <c r="O165" i="11" s="1"/>
  <c r="H164" i="11"/>
  <c r="J164" i="11" s="1"/>
  <c r="K164" i="11" s="1"/>
  <c r="L164" i="11" s="1"/>
  <c r="M164" i="11" s="1"/>
  <c r="O164" i="11" s="1"/>
  <c r="H163" i="11"/>
  <c r="J163" i="11" s="1"/>
  <c r="K163" i="11" s="1"/>
  <c r="L163" i="11" s="1"/>
  <c r="M163" i="11" s="1"/>
  <c r="O163" i="11" s="1"/>
  <c r="H162" i="11"/>
  <c r="J162" i="11" s="1"/>
  <c r="K162" i="11" s="1"/>
  <c r="L162" i="11" s="1"/>
  <c r="M162" i="11" s="1"/>
  <c r="O162" i="11" s="1"/>
  <c r="H161" i="11"/>
  <c r="J161" i="11" s="1"/>
  <c r="K161" i="11" s="1"/>
  <c r="L161" i="11" s="1"/>
  <c r="M161" i="11" s="1"/>
  <c r="O161" i="11" s="1"/>
  <c r="H160" i="11"/>
  <c r="J160" i="11" s="1"/>
  <c r="K160" i="11" s="1"/>
  <c r="L160" i="11" s="1"/>
  <c r="M160" i="11" s="1"/>
  <c r="O160" i="11" s="1"/>
  <c r="H159" i="11"/>
  <c r="J159" i="11" s="1"/>
  <c r="K159" i="11" s="1"/>
  <c r="L159" i="11" s="1"/>
  <c r="M159" i="11" s="1"/>
  <c r="O159" i="11" s="1"/>
  <c r="H158" i="11"/>
  <c r="J158" i="11" s="1"/>
  <c r="K158" i="11" s="1"/>
  <c r="L158" i="11" s="1"/>
  <c r="M158" i="11" s="1"/>
  <c r="O158" i="11" s="1"/>
  <c r="H157" i="11"/>
  <c r="J157" i="11" s="1"/>
  <c r="K157" i="11" s="1"/>
  <c r="L157" i="11" s="1"/>
  <c r="M157" i="11" s="1"/>
  <c r="O157" i="11" s="1"/>
  <c r="H156" i="11"/>
  <c r="J156" i="11" s="1"/>
  <c r="K156" i="11" s="1"/>
  <c r="L156" i="11" s="1"/>
  <c r="M156" i="11" s="1"/>
  <c r="O156" i="11" s="1"/>
  <c r="H155" i="11"/>
  <c r="J155" i="11" s="1"/>
  <c r="K155" i="11" s="1"/>
  <c r="L155" i="11" s="1"/>
  <c r="M155" i="11" s="1"/>
  <c r="O155" i="11" s="1"/>
  <c r="H154" i="11"/>
  <c r="J154" i="11" s="1"/>
  <c r="K154" i="11" s="1"/>
  <c r="L154" i="11" s="1"/>
  <c r="M154" i="11" s="1"/>
  <c r="O154" i="11" s="1"/>
  <c r="H153" i="11"/>
  <c r="J153" i="11" s="1"/>
  <c r="K153" i="11" s="1"/>
  <c r="L153" i="11" s="1"/>
  <c r="M153" i="11" s="1"/>
  <c r="O153" i="11" s="1"/>
  <c r="H152" i="11"/>
  <c r="J152" i="11" s="1"/>
  <c r="K152" i="11" s="1"/>
  <c r="L152" i="11" s="1"/>
  <c r="M152" i="11" s="1"/>
  <c r="O152" i="11" s="1"/>
  <c r="H151" i="11"/>
  <c r="J151" i="11" s="1"/>
  <c r="K151" i="11" s="1"/>
  <c r="L151" i="11" s="1"/>
  <c r="M151" i="11" s="1"/>
  <c r="O151" i="11" s="1"/>
  <c r="H150" i="11"/>
  <c r="J150" i="11" s="1"/>
  <c r="K150" i="11" s="1"/>
  <c r="L150" i="11" s="1"/>
  <c r="M150" i="11" s="1"/>
  <c r="O150" i="11" s="1"/>
  <c r="H149" i="11"/>
  <c r="J149" i="11" s="1"/>
  <c r="K149" i="11" s="1"/>
  <c r="L149" i="11" s="1"/>
  <c r="M149" i="11" s="1"/>
  <c r="O149" i="11" s="1"/>
  <c r="H148" i="11"/>
  <c r="J148" i="11" s="1"/>
  <c r="K148" i="11" s="1"/>
  <c r="L148" i="11" s="1"/>
  <c r="M148" i="11" s="1"/>
  <c r="O148" i="11" s="1"/>
  <c r="H147" i="11"/>
  <c r="J147" i="11" s="1"/>
  <c r="K147" i="11" s="1"/>
  <c r="L147" i="11" s="1"/>
  <c r="M147" i="11" s="1"/>
  <c r="O147" i="11" s="1"/>
  <c r="H146" i="11"/>
  <c r="J146" i="11" s="1"/>
  <c r="K146" i="11" s="1"/>
  <c r="L146" i="11" s="1"/>
  <c r="M146" i="11" s="1"/>
  <c r="O146" i="11" s="1"/>
  <c r="H145" i="11"/>
  <c r="J145" i="11" s="1"/>
  <c r="K145" i="11" s="1"/>
  <c r="L145" i="11" s="1"/>
  <c r="M145" i="11" s="1"/>
  <c r="O145" i="11" s="1"/>
  <c r="H144" i="11"/>
  <c r="J144" i="11" s="1"/>
  <c r="K144" i="11" s="1"/>
  <c r="L144" i="11" s="1"/>
  <c r="M144" i="11" s="1"/>
  <c r="O144" i="11" s="1"/>
  <c r="H143" i="11"/>
  <c r="J143" i="11" s="1"/>
  <c r="K143" i="11" s="1"/>
  <c r="L143" i="11" s="1"/>
  <c r="M143" i="11" s="1"/>
  <c r="O143" i="11" s="1"/>
  <c r="H142" i="11"/>
  <c r="J142" i="11" s="1"/>
  <c r="K142" i="11" s="1"/>
  <c r="L142" i="11" s="1"/>
  <c r="M142" i="11" s="1"/>
  <c r="O142" i="11" s="1"/>
  <c r="H141" i="11"/>
  <c r="J141" i="11" s="1"/>
  <c r="K141" i="11" s="1"/>
  <c r="L141" i="11" s="1"/>
  <c r="M141" i="11" s="1"/>
  <c r="O141" i="11" s="1"/>
  <c r="H140" i="11"/>
  <c r="J140" i="11" s="1"/>
  <c r="K140" i="11" s="1"/>
  <c r="L140" i="11" s="1"/>
  <c r="M140" i="11" s="1"/>
  <c r="O140" i="11" s="1"/>
  <c r="H139" i="11"/>
  <c r="J139" i="11" s="1"/>
  <c r="K139" i="11" s="1"/>
  <c r="L139" i="11" s="1"/>
  <c r="M139" i="11" s="1"/>
  <c r="O139" i="11" s="1"/>
  <c r="H138" i="11"/>
  <c r="J138" i="11" s="1"/>
  <c r="K138" i="11" s="1"/>
  <c r="L138" i="11" s="1"/>
  <c r="M138" i="11" s="1"/>
  <c r="O138" i="11" s="1"/>
  <c r="H137" i="11"/>
  <c r="J137" i="11" s="1"/>
  <c r="K137" i="11" s="1"/>
  <c r="L137" i="11" s="1"/>
  <c r="M137" i="11" s="1"/>
  <c r="O137" i="11" s="1"/>
  <c r="H136" i="11"/>
  <c r="J136" i="11" s="1"/>
  <c r="K136" i="11" s="1"/>
  <c r="L136" i="11" s="1"/>
  <c r="M136" i="11" s="1"/>
  <c r="O136" i="11" s="1"/>
  <c r="H135" i="11"/>
  <c r="J135" i="11" s="1"/>
  <c r="K135" i="11" s="1"/>
  <c r="L135" i="11" s="1"/>
  <c r="M135" i="11" s="1"/>
  <c r="O135" i="11" s="1"/>
  <c r="H134" i="11"/>
  <c r="J134" i="11" s="1"/>
  <c r="K134" i="11" s="1"/>
  <c r="L134" i="11" s="1"/>
  <c r="M134" i="11" s="1"/>
  <c r="O134" i="11" s="1"/>
  <c r="H133" i="11"/>
  <c r="J133" i="11" s="1"/>
  <c r="K133" i="11" s="1"/>
  <c r="L133" i="11" s="1"/>
  <c r="M133" i="11" s="1"/>
  <c r="O133" i="11" s="1"/>
  <c r="H132" i="11"/>
  <c r="J132" i="11" s="1"/>
  <c r="K132" i="11" s="1"/>
  <c r="L132" i="11" s="1"/>
  <c r="M132" i="11" s="1"/>
  <c r="O132" i="11" s="1"/>
  <c r="H131" i="11"/>
  <c r="J131" i="11" s="1"/>
  <c r="K131" i="11" s="1"/>
  <c r="L131" i="11" s="1"/>
  <c r="M131" i="11" s="1"/>
  <c r="O131" i="11" s="1"/>
  <c r="H130" i="11"/>
  <c r="J130" i="11" s="1"/>
  <c r="K130" i="11" s="1"/>
  <c r="L130" i="11" s="1"/>
  <c r="M130" i="11" s="1"/>
  <c r="O130" i="11" s="1"/>
  <c r="H129" i="11"/>
  <c r="J129" i="11" s="1"/>
  <c r="K129" i="11" s="1"/>
  <c r="L129" i="11" s="1"/>
  <c r="M129" i="11" s="1"/>
  <c r="O129" i="11" s="1"/>
  <c r="H128" i="11"/>
  <c r="J128" i="11" s="1"/>
  <c r="K128" i="11" s="1"/>
  <c r="L128" i="11" s="1"/>
  <c r="M128" i="11" s="1"/>
  <c r="O128" i="11" s="1"/>
  <c r="H127" i="11"/>
  <c r="J127" i="11" s="1"/>
  <c r="K127" i="11" s="1"/>
  <c r="L127" i="11" s="1"/>
  <c r="M127" i="11" s="1"/>
  <c r="O127" i="11" s="1"/>
  <c r="H126" i="11"/>
  <c r="J126" i="11" s="1"/>
  <c r="K126" i="11" s="1"/>
  <c r="L126" i="11" s="1"/>
  <c r="M126" i="11" s="1"/>
  <c r="O126" i="11" s="1"/>
  <c r="H125" i="11"/>
  <c r="J125" i="11" s="1"/>
  <c r="K125" i="11" s="1"/>
  <c r="L125" i="11" s="1"/>
  <c r="M125" i="11" s="1"/>
  <c r="O125" i="11" s="1"/>
  <c r="H124" i="11"/>
  <c r="J124" i="11" s="1"/>
  <c r="K124" i="11" s="1"/>
  <c r="L124" i="11" s="1"/>
  <c r="M124" i="11" s="1"/>
  <c r="O124" i="11" s="1"/>
  <c r="H123" i="11"/>
  <c r="J123" i="11" s="1"/>
  <c r="K123" i="11" s="1"/>
  <c r="L123" i="11" s="1"/>
  <c r="M123" i="11" s="1"/>
  <c r="O123" i="11" s="1"/>
  <c r="H122" i="11"/>
  <c r="J122" i="11" s="1"/>
  <c r="K122" i="11" s="1"/>
  <c r="L122" i="11" s="1"/>
  <c r="M122" i="11" s="1"/>
  <c r="O122" i="11" s="1"/>
  <c r="H121" i="11"/>
  <c r="J121" i="11" s="1"/>
  <c r="K121" i="11" s="1"/>
  <c r="L121" i="11" s="1"/>
  <c r="M121" i="11" s="1"/>
  <c r="O121" i="11" s="1"/>
  <c r="H120" i="11"/>
  <c r="J120" i="11" s="1"/>
  <c r="K120" i="11" s="1"/>
  <c r="L120" i="11" s="1"/>
  <c r="M120" i="11" s="1"/>
  <c r="O120" i="11" s="1"/>
  <c r="H119" i="11"/>
  <c r="J119" i="11" s="1"/>
  <c r="K119" i="11" s="1"/>
  <c r="L119" i="11" s="1"/>
  <c r="M119" i="11" s="1"/>
  <c r="O119" i="11" s="1"/>
  <c r="H118" i="11"/>
  <c r="J118" i="11" s="1"/>
  <c r="K118" i="11" s="1"/>
  <c r="L118" i="11" s="1"/>
  <c r="M118" i="11" s="1"/>
  <c r="O118" i="11" s="1"/>
  <c r="H117" i="11"/>
  <c r="J117" i="11" s="1"/>
  <c r="K117" i="11" s="1"/>
  <c r="L117" i="11" s="1"/>
  <c r="M117" i="11" s="1"/>
  <c r="O117" i="11" s="1"/>
  <c r="H116" i="11"/>
  <c r="J116" i="11" s="1"/>
  <c r="K116" i="11" s="1"/>
  <c r="L116" i="11" s="1"/>
  <c r="M116" i="11" s="1"/>
  <c r="O116" i="11" s="1"/>
  <c r="H115" i="11"/>
  <c r="J115" i="11" s="1"/>
  <c r="K115" i="11" s="1"/>
  <c r="L115" i="11" s="1"/>
  <c r="M115" i="11" s="1"/>
  <c r="O115" i="11" s="1"/>
  <c r="H114" i="11"/>
  <c r="J114" i="11" s="1"/>
  <c r="K114" i="11" s="1"/>
  <c r="L114" i="11" s="1"/>
  <c r="M114" i="11" s="1"/>
  <c r="O114" i="11" s="1"/>
  <c r="H113" i="11"/>
  <c r="J113" i="11" s="1"/>
  <c r="K113" i="11" s="1"/>
  <c r="L113" i="11" s="1"/>
  <c r="M113" i="11" s="1"/>
  <c r="O113" i="11" s="1"/>
  <c r="H112" i="11"/>
  <c r="J112" i="11" s="1"/>
  <c r="K112" i="11" s="1"/>
  <c r="L112" i="11" s="1"/>
  <c r="M112" i="11" s="1"/>
  <c r="O112" i="11" s="1"/>
  <c r="H111" i="11"/>
  <c r="J111" i="11" s="1"/>
  <c r="K111" i="11" s="1"/>
  <c r="L111" i="11" s="1"/>
  <c r="M111" i="11" s="1"/>
  <c r="O111" i="11" s="1"/>
  <c r="H110" i="11"/>
  <c r="J110" i="11" s="1"/>
  <c r="K110" i="11" s="1"/>
  <c r="L110" i="11" s="1"/>
  <c r="M110" i="11" s="1"/>
  <c r="O110" i="11" s="1"/>
  <c r="H109" i="11"/>
  <c r="J109" i="11" s="1"/>
  <c r="K109" i="11" s="1"/>
  <c r="L109" i="11" s="1"/>
  <c r="M109" i="11" s="1"/>
  <c r="O109" i="11" s="1"/>
  <c r="H108" i="11"/>
  <c r="J108" i="11" s="1"/>
  <c r="K108" i="11" s="1"/>
  <c r="L108" i="11" s="1"/>
  <c r="M108" i="11" s="1"/>
  <c r="O108" i="11" s="1"/>
  <c r="H107" i="11"/>
  <c r="J107" i="11" s="1"/>
  <c r="K107" i="11" s="1"/>
  <c r="L107" i="11" s="1"/>
  <c r="M107" i="11" s="1"/>
  <c r="O107" i="11" s="1"/>
  <c r="H106" i="11"/>
  <c r="J106" i="11" s="1"/>
  <c r="K106" i="11" s="1"/>
  <c r="L106" i="11" s="1"/>
  <c r="M106" i="11" s="1"/>
  <c r="O106" i="11" s="1"/>
  <c r="H105" i="11"/>
  <c r="J105" i="11" s="1"/>
  <c r="K105" i="11" s="1"/>
  <c r="L105" i="11" s="1"/>
  <c r="M105" i="11" s="1"/>
  <c r="O105" i="11" s="1"/>
  <c r="H104" i="11"/>
  <c r="J104" i="11" s="1"/>
  <c r="K104" i="11" s="1"/>
  <c r="L104" i="11" s="1"/>
  <c r="M104" i="11" s="1"/>
  <c r="O104" i="11" s="1"/>
  <c r="H103" i="11"/>
  <c r="J103" i="11" s="1"/>
  <c r="K103" i="11" s="1"/>
  <c r="L103" i="11" s="1"/>
  <c r="M103" i="11" s="1"/>
  <c r="O103" i="11" s="1"/>
  <c r="H102" i="11"/>
  <c r="J102" i="11" s="1"/>
  <c r="K102" i="11" s="1"/>
  <c r="L102" i="11" s="1"/>
  <c r="M102" i="11" s="1"/>
  <c r="O102" i="11" s="1"/>
  <c r="H101" i="11"/>
  <c r="J101" i="11" s="1"/>
  <c r="K101" i="11" s="1"/>
  <c r="L101" i="11" s="1"/>
  <c r="M101" i="11" s="1"/>
  <c r="O101" i="11" s="1"/>
  <c r="H100" i="11"/>
  <c r="J100" i="11" s="1"/>
  <c r="K100" i="11" s="1"/>
  <c r="L100" i="11" s="1"/>
  <c r="M100" i="11" s="1"/>
  <c r="O100" i="11" s="1"/>
  <c r="H99" i="11"/>
  <c r="J99" i="11" s="1"/>
  <c r="K99" i="11" s="1"/>
  <c r="L99" i="11" s="1"/>
  <c r="M99" i="11" s="1"/>
  <c r="O99" i="11" s="1"/>
  <c r="H98" i="11"/>
  <c r="J98" i="11" s="1"/>
  <c r="K98" i="11" s="1"/>
  <c r="L98" i="11" s="1"/>
  <c r="M98" i="11" s="1"/>
  <c r="O98" i="11" s="1"/>
  <c r="H97" i="11"/>
  <c r="J97" i="11" s="1"/>
  <c r="K97" i="11" s="1"/>
  <c r="L97" i="11" s="1"/>
  <c r="M97" i="11" s="1"/>
  <c r="O97" i="11" s="1"/>
  <c r="H96" i="11"/>
  <c r="J96" i="11" s="1"/>
  <c r="K96" i="11" s="1"/>
  <c r="L96" i="11" s="1"/>
  <c r="M96" i="11" s="1"/>
  <c r="O96" i="11" s="1"/>
  <c r="H95" i="11"/>
  <c r="J95" i="11" s="1"/>
  <c r="K95" i="11" s="1"/>
  <c r="L95" i="11" s="1"/>
  <c r="M95" i="11" s="1"/>
  <c r="O95" i="11" s="1"/>
  <c r="H94" i="11"/>
  <c r="J94" i="11" s="1"/>
  <c r="K94" i="11" s="1"/>
  <c r="L94" i="11" s="1"/>
  <c r="M94" i="11" s="1"/>
  <c r="O94" i="11" s="1"/>
  <c r="H93" i="11"/>
  <c r="J93" i="11" s="1"/>
  <c r="K93" i="11" s="1"/>
  <c r="L93" i="11" s="1"/>
  <c r="M93" i="11" s="1"/>
  <c r="O93" i="11" s="1"/>
  <c r="H92" i="11"/>
  <c r="J92" i="11" s="1"/>
  <c r="K92" i="11" s="1"/>
  <c r="L92" i="11" s="1"/>
  <c r="M92" i="11" s="1"/>
  <c r="O92" i="11" s="1"/>
  <c r="H91" i="11"/>
  <c r="J91" i="11" s="1"/>
  <c r="K91" i="11" s="1"/>
  <c r="L91" i="11" s="1"/>
  <c r="M91" i="11" s="1"/>
  <c r="O91" i="11" s="1"/>
  <c r="H90" i="11"/>
  <c r="J90" i="11" s="1"/>
  <c r="K90" i="11" s="1"/>
  <c r="L90" i="11" s="1"/>
  <c r="M90" i="11" s="1"/>
  <c r="O90" i="11" s="1"/>
  <c r="H89" i="11"/>
  <c r="J89" i="11" s="1"/>
  <c r="K89" i="11" s="1"/>
  <c r="L89" i="11" s="1"/>
  <c r="M89" i="11" s="1"/>
  <c r="O89" i="11" s="1"/>
  <c r="H88" i="11"/>
  <c r="J88" i="11" s="1"/>
  <c r="K88" i="11" s="1"/>
  <c r="L88" i="11" s="1"/>
  <c r="M88" i="11" s="1"/>
  <c r="O88" i="11" s="1"/>
  <c r="H87" i="11"/>
  <c r="J87" i="11" s="1"/>
  <c r="K87" i="11" s="1"/>
  <c r="L87" i="11" s="1"/>
  <c r="M87" i="11" s="1"/>
  <c r="O87" i="11" s="1"/>
  <c r="H86" i="11"/>
  <c r="J86" i="11" s="1"/>
  <c r="K86" i="11" s="1"/>
  <c r="L86" i="11" s="1"/>
  <c r="M86" i="11" s="1"/>
  <c r="O86" i="11" s="1"/>
  <c r="H85" i="11"/>
  <c r="J85" i="11" s="1"/>
  <c r="K85" i="11" s="1"/>
  <c r="L85" i="11" s="1"/>
  <c r="M85" i="11" s="1"/>
  <c r="O85" i="11" s="1"/>
  <c r="H84" i="11"/>
  <c r="J84" i="11" s="1"/>
  <c r="K84" i="11" s="1"/>
  <c r="L84" i="11" s="1"/>
  <c r="M84" i="11" s="1"/>
  <c r="O84" i="11" s="1"/>
  <c r="H83" i="11"/>
  <c r="J83" i="11" s="1"/>
  <c r="K83" i="11" s="1"/>
  <c r="L83" i="11" s="1"/>
  <c r="M83" i="11" s="1"/>
  <c r="O83" i="11" s="1"/>
  <c r="H82" i="11"/>
  <c r="J82" i="11" s="1"/>
  <c r="K82" i="11" s="1"/>
  <c r="L82" i="11" s="1"/>
  <c r="M82" i="11" s="1"/>
  <c r="O82" i="11" s="1"/>
  <c r="H81" i="11"/>
  <c r="J81" i="11" s="1"/>
  <c r="K81" i="11" s="1"/>
  <c r="L81" i="11" s="1"/>
  <c r="M81" i="11" s="1"/>
  <c r="O81" i="11" s="1"/>
  <c r="H80" i="11"/>
  <c r="J80" i="11" s="1"/>
  <c r="K80" i="11" s="1"/>
  <c r="L80" i="11" s="1"/>
  <c r="M80" i="11" s="1"/>
  <c r="O80" i="11" s="1"/>
  <c r="H79" i="11"/>
  <c r="J79" i="11" s="1"/>
  <c r="K79" i="11" s="1"/>
  <c r="L79" i="11" s="1"/>
  <c r="M79" i="11" s="1"/>
  <c r="O79" i="11" s="1"/>
  <c r="H78" i="11"/>
  <c r="J78" i="11" s="1"/>
  <c r="K78" i="11" s="1"/>
  <c r="L78" i="11" s="1"/>
  <c r="M78" i="11" s="1"/>
  <c r="O78" i="11" s="1"/>
  <c r="H77" i="11"/>
  <c r="J77" i="11" s="1"/>
  <c r="K77" i="11" s="1"/>
  <c r="L77" i="11" s="1"/>
  <c r="M77" i="11" s="1"/>
  <c r="O77" i="11" s="1"/>
  <c r="H76" i="11"/>
  <c r="J76" i="11" s="1"/>
  <c r="K76" i="11" s="1"/>
  <c r="L76" i="11" s="1"/>
  <c r="M76" i="11" s="1"/>
  <c r="O76" i="11" s="1"/>
  <c r="H75" i="11"/>
  <c r="J75" i="11" s="1"/>
  <c r="K75" i="11" s="1"/>
  <c r="L75" i="11" s="1"/>
  <c r="M75" i="11" s="1"/>
  <c r="O75" i="11" s="1"/>
  <c r="H74" i="11"/>
  <c r="J74" i="11" s="1"/>
  <c r="K74" i="11" s="1"/>
  <c r="L74" i="11" s="1"/>
  <c r="M74" i="11" s="1"/>
  <c r="O74" i="11" s="1"/>
  <c r="H73" i="11"/>
  <c r="J73" i="11" s="1"/>
  <c r="K73" i="11" s="1"/>
  <c r="L73" i="11" s="1"/>
  <c r="M73" i="11" s="1"/>
  <c r="O73" i="11" s="1"/>
  <c r="H72" i="11"/>
  <c r="J72" i="11" s="1"/>
  <c r="K72" i="11" s="1"/>
  <c r="L72" i="11" s="1"/>
  <c r="M72" i="11" s="1"/>
  <c r="O72" i="11" s="1"/>
  <c r="H71" i="11"/>
  <c r="J71" i="11" s="1"/>
  <c r="K71" i="11" s="1"/>
  <c r="L71" i="11" s="1"/>
  <c r="M71" i="11" s="1"/>
  <c r="O71" i="11" s="1"/>
  <c r="H70" i="11"/>
  <c r="J70" i="11" s="1"/>
  <c r="K70" i="11" s="1"/>
  <c r="L70" i="11" s="1"/>
  <c r="M70" i="11" s="1"/>
  <c r="O70" i="11" s="1"/>
  <c r="H69" i="11"/>
  <c r="J69" i="11" s="1"/>
  <c r="K69" i="11" s="1"/>
  <c r="L69" i="11" s="1"/>
  <c r="M69" i="11" s="1"/>
  <c r="O69" i="11" s="1"/>
  <c r="H68" i="11"/>
  <c r="J68" i="11" s="1"/>
  <c r="K68" i="11" s="1"/>
  <c r="L68" i="11" s="1"/>
  <c r="M68" i="11" s="1"/>
  <c r="O68" i="11" s="1"/>
  <c r="H67" i="11"/>
  <c r="J67" i="11" s="1"/>
  <c r="K67" i="11" s="1"/>
  <c r="L67" i="11" s="1"/>
  <c r="M67" i="11" s="1"/>
  <c r="O67" i="11" s="1"/>
  <c r="H66" i="11"/>
  <c r="J66" i="11" s="1"/>
  <c r="K66" i="11" s="1"/>
  <c r="L66" i="11" s="1"/>
  <c r="M66" i="11" s="1"/>
  <c r="O66" i="11" s="1"/>
  <c r="H65" i="11"/>
  <c r="J65" i="11" s="1"/>
  <c r="K65" i="11" s="1"/>
  <c r="L65" i="11" s="1"/>
  <c r="M65" i="11" s="1"/>
  <c r="O65" i="11" s="1"/>
  <c r="H64" i="11"/>
  <c r="J64" i="11" s="1"/>
  <c r="K64" i="11" s="1"/>
  <c r="L64" i="11" s="1"/>
  <c r="M64" i="11" s="1"/>
  <c r="O64" i="11" s="1"/>
  <c r="H63" i="11"/>
  <c r="J63" i="11" s="1"/>
  <c r="K63" i="11" s="1"/>
  <c r="L63" i="11" s="1"/>
  <c r="M63" i="11" s="1"/>
  <c r="O63" i="11" s="1"/>
  <c r="H62" i="11"/>
  <c r="J62" i="11" s="1"/>
  <c r="K62" i="11" s="1"/>
  <c r="L62" i="11" s="1"/>
  <c r="M62" i="11" s="1"/>
  <c r="O62" i="11" s="1"/>
  <c r="H61" i="11"/>
  <c r="J61" i="11" s="1"/>
  <c r="K61" i="11" s="1"/>
  <c r="L61" i="11" s="1"/>
  <c r="M61" i="11" s="1"/>
  <c r="O61" i="11" s="1"/>
  <c r="H60" i="11"/>
  <c r="J60" i="11" s="1"/>
  <c r="K60" i="11" s="1"/>
  <c r="L60" i="11" s="1"/>
  <c r="M60" i="11" s="1"/>
  <c r="O60" i="11" s="1"/>
  <c r="H59" i="11"/>
  <c r="J59" i="11" s="1"/>
  <c r="K59" i="11" s="1"/>
  <c r="L59" i="11" s="1"/>
  <c r="M59" i="11" s="1"/>
  <c r="O59" i="11" s="1"/>
  <c r="H58" i="11"/>
  <c r="J58" i="11" s="1"/>
  <c r="K58" i="11" s="1"/>
  <c r="L58" i="11" s="1"/>
  <c r="M58" i="11" s="1"/>
  <c r="O58" i="11" s="1"/>
  <c r="H57" i="11"/>
  <c r="J57" i="11" s="1"/>
  <c r="K57" i="11" s="1"/>
  <c r="L57" i="11" s="1"/>
  <c r="M57" i="11" s="1"/>
  <c r="O57" i="11" s="1"/>
  <c r="H56" i="11"/>
  <c r="J56" i="11" s="1"/>
  <c r="K56" i="11" s="1"/>
  <c r="L56" i="11" s="1"/>
  <c r="M56" i="11" s="1"/>
  <c r="O56" i="11" s="1"/>
  <c r="H55" i="11"/>
  <c r="J55" i="11" s="1"/>
  <c r="K55" i="11" s="1"/>
  <c r="L55" i="11" s="1"/>
  <c r="M55" i="11" s="1"/>
  <c r="O55" i="11" s="1"/>
  <c r="H54" i="11"/>
  <c r="J54" i="11" s="1"/>
  <c r="K54" i="11" s="1"/>
  <c r="L54" i="11" s="1"/>
  <c r="M54" i="11" s="1"/>
  <c r="O54" i="11" s="1"/>
  <c r="H53" i="11"/>
  <c r="J53" i="11" s="1"/>
  <c r="K53" i="11" s="1"/>
  <c r="L53" i="11" s="1"/>
  <c r="M53" i="11" s="1"/>
  <c r="O53" i="11" s="1"/>
  <c r="H52" i="11"/>
  <c r="J52" i="11" s="1"/>
  <c r="K52" i="11" s="1"/>
  <c r="L52" i="11" s="1"/>
  <c r="M52" i="11" s="1"/>
  <c r="O52" i="11" s="1"/>
  <c r="H51" i="11"/>
  <c r="J51" i="11" s="1"/>
  <c r="K51" i="11" s="1"/>
  <c r="L51" i="11" s="1"/>
  <c r="M51" i="11" s="1"/>
  <c r="O51" i="11" s="1"/>
  <c r="H50" i="11"/>
  <c r="J50" i="11" s="1"/>
  <c r="K50" i="11" s="1"/>
  <c r="L50" i="11" s="1"/>
  <c r="M50" i="11" s="1"/>
  <c r="O50" i="11" s="1"/>
  <c r="H49" i="11"/>
  <c r="J49" i="11" s="1"/>
  <c r="K49" i="11" s="1"/>
  <c r="L49" i="11" s="1"/>
  <c r="M49" i="11" s="1"/>
  <c r="O49" i="11" s="1"/>
  <c r="H48" i="11"/>
  <c r="J48" i="11" s="1"/>
  <c r="K48" i="11" s="1"/>
  <c r="L48" i="11" s="1"/>
  <c r="M48" i="11" s="1"/>
  <c r="O48" i="11" s="1"/>
  <c r="H47" i="11"/>
  <c r="J47" i="11" s="1"/>
  <c r="K47" i="11" s="1"/>
  <c r="L47" i="11" s="1"/>
  <c r="M47" i="11" s="1"/>
  <c r="O47" i="11" s="1"/>
  <c r="H46" i="11"/>
  <c r="J46" i="11" s="1"/>
  <c r="K46" i="11" s="1"/>
  <c r="L46" i="11" s="1"/>
  <c r="M46" i="11" s="1"/>
  <c r="O46" i="11" s="1"/>
  <c r="H45" i="11"/>
  <c r="J45" i="11" s="1"/>
  <c r="K45" i="11" s="1"/>
  <c r="L45" i="11" s="1"/>
  <c r="M45" i="11" s="1"/>
  <c r="O45" i="11" s="1"/>
  <c r="H44" i="11"/>
  <c r="J44" i="11" s="1"/>
  <c r="K44" i="11" s="1"/>
  <c r="L44" i="11" s="1"/>
  <c r="M44" i="11" s="1"/>
  <c r="O44" i="11" s="1"/>
  <c r="H43" i="11"/>
  <c r="J43" i="11" s="1"/>
  <c r="K43" i="11" s="1"/>
  <c r="L43" i="11" s="1"/>
  <c r="M43" i="11" s="1"/>
  <c r="O43" i="11" s="1"/>
  <c r="H42" i="11"/>
  <c r="J42" i="11" s="1"/>
  <c r="K42" i="11" s="1"/>
  <c r="L42" i="11" s="1"/>
  <c r="M42" i="11" s="1"/>
  <c r="O42" i="11" s="1"/>
  <c r="H41" i="11"/>
  <c r="J41" i="11" s="1"/>
  <c r="K41" i="11" s="1"/>
  <c r="L41" i="11" s="1"/>
  <c r="M41" i="11" s="1"/>
  <c r="O41" i="11" s="1"/>
  <c r="H40" i="11"/>
  <c r="J40" i="11" s="1"/>
  <c r="K40" i="11" s="1"/>
  <c r="L40" i="11" s="1"/>
  <c r="M40" i="11" s="1"/>
  <c r="O40" i="11" s="1"/>
  <c r="H39" i="11"/>
  <c r="J39" i="11" s="1"/>
  <c r="K39" i="11" s="1"/>
  <c r="L39" i="11" s="1"/>
  <c r="M39" i="11" s="1"/>
  <c r="O39" i="11" s="1"/>
  <c r="H38" i="11"/>
  <c r="J38" i="11" s="1"/>
  <c r="K38" i="11" s="1"/>
  <c r="L38" i="11" s="1"/>
  <c r="M38" i="11" s="1"/>
  <c r="O38" i="11" s="1"/>
  <c r="H37" i="11"/>
  <c r="J37" i="11" s="1"/>
  <c r="K37" i="11" s="1"/>
  <c r="L37" i="11" s="1"/>
  <c r="M37" i="11" s="1"/>
  <c r="O37" i="11" s="1"/>
  <c r="H36" i="11"/>
  <c r="J36" i="11" s="1"/>
  <c r="K36" i="11" s="1"/>
  <c r="L36" i="11" s="1"/>
  <c r="M36" i="11" s="1"/>
  <c r="O36" i="11" s="1"/>
  <c r="H35" i="11"/>
  <c r="J35" i="11" s="1"/>
  <c r="K35" i="11" s="1"/>
  <c r="L35" i="11" s="1"/>
  <c r="M35" i="11" s="1"/>
  <c r="O35" i="11" s="1"/>
  <c r="H34" i="11"/>
  <c r="J34" i="11" s="1"/>
  <c r="K34" i="11" s="1"/>
  <c r="L34" i="11" s="1"/>
  <c r="M34" i="11" s="1"/>
  <c r="O34" i="11" s="1"/>
  <c r="H33" i="11"/>
  <c r="J33" i="11" s="1"/>
  <c r="K33" i="11" s="1"/>
  <c r="L33" i="11" s="1"/>
  <c r="M33" i="11" s="1"/>
  <c r="O33" i="11" s="1"/>
  <c r="H32" i="11"/>
  <c r="J32" i="11" s="1"/>
  <c r="K32" i="11" s="1"/>
  <c r="L32" i="11" s="1"/>
  <c r="M32" i="11" s="1"/>
  <c r="O32" i="11" s="1"/>
  <c r="H31" i="11"/>
  <c r="J31" i="11" s="1"/>
  <c r="K31" i="11" s="1"/>
  <c r="L31" i="11" s="1"/>
  <c r="M31" i="11" s="1"/>
  <c r="O31" i="11" s="1"/>
  <c r="H30" i="11"/>
  <c r="J30" i="11" s="1"/>
  <c r="K30" i="11" s="1"/>
  <c r="L30" i="11" s="1"/>
  <c r="M30" i="11" s="1"/>
  <c r="O30" i="11" s="1"/>
  <c r="H29" i="11"/>
  <c r="J29" i="11" s="1"/>
  <c r="K29" i="11" s="1"/>
  <c r="L29" i="11" s="1"/>
  <c r="M29" i="11" s="1"/>
  <c r="O29" i="11" s="1"/>
  <c r="H28" i="11"/>
  <c r="J28" i="11" s="1"/>
  <c r="K28" i="11" s="1"/>
  <c r="L28" i="11" s="1"/>
  <c r="M28" i="11" s="1"/>
  <c r="O28" i="11" s="1"/>
  <c r="H27" i="11"/>
  <c r="J27" i="11" s="1"/>
  <c r="K27" i="11" s="1"/>
  <c r="L27" i="11" s="1"/>
  <c r="M27" i="11" s="1"/>
  <c r="O27" i="11" s="1"/>
  <c r="H26" i="11"/>
  <c r="J26" i="11" s="1"/>
  <c r="K26" i="11" s="1"/>
  <c r="L26" i="11" s="1"/>
  <c r="M26" i="11" s="1"/>
  <c r="O26" i="11" s="1"/>
  <c r="H25" i="11"/>
  <c r="J25" i="11" s="1"/>
  <c r="K25" i="11" s="1"/>
  <c r="L25" i="11" s="1"/>
  <c r="M25" i="11" s="1"/>
  <c r="O25" i="11" s="1"/>
  <c r="H24" i="11"/>
  <c r="J24" i="11" s="1"/>
  <c r="K24" i="11" s="1"/>
  <c r="L24" i="11" s="1"/>
  <c r="M24" i="11" s="1"/>
  <c r="O24" i="11" s="1"/>
  <c r="H23" i="11"/>
  <c r="J23" i="11" s="1"/>
  <c r="K23" i="11" s="1"/>
  <c r="L23" i="11" s="1"/>
  <c r="M23" i="11" s="1"/>
  <c r="O23" i="11" s="1"/>
  <c r="H22" i="11"/>
  <c r="J22" i="11" s="1"/>
  <c r="K22" i="11" s="1"/>
  <c r="L22" i="11" s="1"/>
  <c r="M22" i="11" s="1"/>
  <c r="O22" i="11" s="1"/>
  <c r="H21" i="11"/>
  <c r="J21" i="11" s="1"/>
  <c r="K21" i="11" s="1"/>
  <c r="L21" i="11" s="1"/>
  <c r="M21" i="11" s="1"/>
  <c r="O21" i="11" s="1"/>
  <c r="H20" i="11"/>
  <c r="J20" i="11" s="1"/>
  <c r="K20" i="11" s="1"/>
  <c r="L20" i="11" s="1"/>
  <c r="M20" i="11" s="1"/>
  <c r="O20" i="11" s="1"/>
  <c r="H19" i="11"/>
  <c r="J19" i="11" s="1"/>
  <c r="K19" i="11" s="1"/>
  <c r="L19" i="11" s="1"/>
  <c r="M19" i="11" s="1"/>
  <c r="O19" i="11" s="1"/>
  <c r="H18" i="11"/>
  <c r="J18" i="11" s="1"/>
  <c r="K18" i="11" s="1"/>
  <c r="L18" i="11" s="1"/>
  <c r="M18" i="11" s="1"/>
  <c r="O18" i="11" s="1"/>
  <c r="H17" i="11"/>
  <c r="J17" i="11" s="1"/>
  <c r="K17" i="11" s="1"/>
  <c r="L17" i="11" s="1"/>
  <c r="M17" i="11" s="1"/>
  <c r="O17" i="11" s="1"/>
  <c r="H16" i="11"/>
  <c r="J16" i="11" s="1"/>
  <c r="K16" i="11" s="1"/>
  <c r="L16" i="11" s="1"/>
  <c r="M16" i="11" s="1"/>
  <c r="O16" i="11" s="1"/>
  <c r="H15" i="11"/>
  <c r="J15" i="11" s="1"/>
  <c r="K15" i="11" s="1"/>
  <c r="L15" i="11" s="1"/>
  <c r="M15" i="11" s="1"/>
  <c r="O15" i="11" s="1"/>
  <c r="P401" i="11" l="1"/>
  <c r="O700" i="11"/>
  <c r="O604" i="11"/>
</calcChain>
</file>

<file path=xl/sharedStrings.xml><?xml version="1.0" encoding="utf-8"?>
<sst xmlns="http://schemas.openxmlformats.org/spreadsheetml/2006/main" count="661" uniqueCount="618">
  <si>
    <t xml:space="preserve">                                 ОТЧЕТ</t>
  </si>
  <si>
    <t xml:space="preserve">                      о часовых  параметрах теплоснабжения</t>
  </si>
  <si>
    <t xml:space="preserve">   Адрес:__________________                     Тип расходомера:___________</t>
  </si>
  <si>
    <t xml:space="preserve">   Тепловычислитель ВКТ7 сет.N  1               Пределы измерений:</t>
  </si>
  <si>
    <t xml:space="preserve">   Договорные расходы:                          G под max=    2.00 м3/ч G под min=    1.00 м3/ч</t>
  </si>
  <si>
    <t xml:space="preserve">   М сет.воды=______ т.сут Мгвс=______ т.сут    G обр max=    2.00 м3/ч G обр min=    1.00 м3/ч</t>
  </si>
  <si>
    <t xml:space="preserve">   Тхв= 8.00 Град С                            </t>
  </si>
  <si>
    <t xml:space="preserve">  Заводской номер 00172312        ВВОД 2    СХЕМА ПОДКЛЮЧЕНИЯ  3  БД 1 ФТ=1 Т3=0  ПО 2.7</t>
  </si>
  <si>
    <t xml:space="preserve">Дaтa </t>
  </si>
  <si>
    <t xml:space="preserve">t1 </t>
  </si>
  <si>
    <t xml:space="preserve">t2 </t>
  </si>
  <si>
    <t xml:space="preserve">V1 </t>
  </si>
  <si>
    <t xml:space="preserve">V2 </t>
  </si>
  <si>
    <t xml:space="preserve">°C </t>
  </si>
  <si>
    <t xml:space="preserve">м3 </t>
  </si>
  <si>
    <t>04/02:11</t>
  </si>
  <si>
    <t>04/02:12</t>
  </si>
  <si>
    <t>04/02:13</t>
  </si>
  <si>
    <t>04/02:14</t>
  </si>
  <si>
    <t>04/02:15</t>
  </si>
  <si>
    <t>04/02:16</t>
  </si>
  <si>
    <t>04/02:17</t>
  </si>
  <si>
    <t>04/02:18</t>
  </si>
  <si>
    <t>04/02:19</t>
  </si>
  <si>
    <t>04/02:20</t>
  </si>
  <si>
    <t>04/02:21</t>
  </si>
  <si>
    <t>04/02:22</t>
  </si>
  <si>
    <t>04/02:23</t>
  </si>
  <si>
    <t>05/02:00</t>
  </si>
  <si>
    <t>05/02:01</t>
  </si>
  <si>
    <t>05/02:02</t>
  </si>
  <si>
    <t>05/02:03</t>
  </si>
  <si>
    <t>05/02:04</t>
  </si>
  <si>
    <t>05/02:05</t>
  </si>
  <si>
    <t>05/02:06</t>
  </si>
  <si>
    <t>05/02:07</t>
  </si>
  <si>
    <t>05/02:08</t>
  </si>
  <si>
    <t>05/02:09</t>
  </si>
  <si>
    <t>05/02:10</t>
  </si>
  <si>
    <t>05/02:11</t>
  </si>
  <si>
    <t>05/02:12</t>
  </si>
  <si>
    <t>05/02:13</t>
  </si>
  <si>
    <t>05/02:14</t>
  </si>
  <si>
    <t>05/02:15</t>
  </si>
  <si>
    <t>05/02:16</t>
  </si>
  <si>
    <t>05/02:17</t>
  </si>
  <si>
    <t>05/02:18</t>
  </si>
  <si>
    <t>05/02:19</t>
  </si>
  <si>
    <t>05/02:20</t>
  </si>
  <si>
    <t>05/02:21</t>
  </si>
  <si>
    <t>05/02:22</t>
  </si>
  <si>
    <t>05/02:23</t>
  </si>
  <si>
    <t>06/02:00</t>
  </si>
  <si>
    <t>06/02:01</t>
  </si>
  <si>
    <t>06/02:02</t>
  </si>
  <si>
    <t>06/02:03</t>
  </si>
  <si>
    <t>06/02:04</t>
  </si>
  <si>
    <t>06/02:05</t>
  </si>
  <si>
    <t>06/02:06</t>
  </si>
  <si>
    <t>06/02:07</t>
  </si>
  <si>
    <t>06/02:08</t>
  </si>
  <si>
    <t>06/02:09</t>
  </si>
  <si>
    <t>06/02:10</t>
  </si>
  <si>
    <t>06/02:11</t>
  </si>
  <si>
    <t>06/02:12</t>
  </si>
  <si>
    <t>06/02:13</t>
  </si>
  <si>
    <t>06/02:14</t>
  </si>
  <si>
    <t>06/02:15</t>
  </si>
  <si>
    <t>06/02:16</t>
  </si>
  <si>
    <t>06/02:17</t>
  </si>
  <si>
    <t>06/02:18</t>
  </si>
  <si>
    <t>06/02:19</t>
  </si>
  <si>
    <t>06/02:20</t>
  </si>
  <si>
    <t>06/02:21</t>
  </si>
  <si>
    <t>06/02:22</t>
  </si>
  <si>
    <t>06/02:23</t>
  </si>
  <si>
    <t>07/02:00</t>
  </si>
  <si>
    <t>07/02:01</t>
  </si>
  <si>
    <t>07/02:02</t>
  </si>
  <si>
    <t>07/02:03</t>
  </si>
  <si>
    <t>07/02:04</t>
  </si>
  <si>
    <t>07/02:05</t>
  </si>
  <si>
    <t>07/02:06</t>
  </si>
  <si>
    <t>07/02:07</t>
  </si>
  <si>
    <t>07/02:08</t>
  </si>
  <si>
    <t>07/02:09</t>
  </si>
  <si>
    <t>07/02:10</t>
  </si>
  <si>
    <t>07/02:11</t>
  </si>
  <si>
    <t>07/02:12</t>
  </si>
  <si>
    <t>07/02:13</t>
  </si>
  <si>
    <t>07/02:14</t>
  </si>
  <si>
    <t>07/02:15</t>
  </si>
  <si>
    <t>07/02:16</t>
  </si>
  <si>
    <t>07/02:17</t>
  </si>
  <si>
    <t>07/02:18</t>
  </si>
  <si>
    <t>07/02:19</t>
  </si>
  <si>
    <t>07/02:20</t>
  </si>
  <si>
    <t>07/02:21</t>
  </si>
  <si>
    <t>07/02:22</t>
  </si>
  <si>
    <t>07/02:23</t>
  </si>
  <si>
    <t>08/02:00</t>
  </si>
  <si>
    <t>08/02:01</t>
  </si>
  <si>
    <t>08/02:02</t>
  </si>
  <si>
    <t>08/02:03</t>
  </si>
  <si>
    <t>08/02:04</t>
  </si>
  <si>
    <t>08/02:05</t>
  </si>
  <si>
    <t>08/02:06</t>
  </si>
  <si>
    <t>08/02:07</t>
  </si>
  <si>
    <t>08/02:08</t>
  </si>
  <si>
    <t>08/02:09</t>
  </si>
  <si>
    <t>08/02:10</t>
  </si>
  <si>
    <t>08/02:11</t>
  </si>
  <si>
    <t>08/02:12</t>
  </si>
  <si>
    <t>08/02:13</t>
  </si>
  <si>
    <t>08/02:14</t>
  </si>
  <si>
    <t>08/02:15</t>
  </si>
  <si>
    <t>08/02:16</t>
  </si>
  <si>
    <t>08/02:17</t>
  </si>
  <si>
    <t>08/02:18</t>
  </si>
  <si>
    <t>08/02:19</t>
  </si>
  <si>
    <t>08/02:20</t>
  </si>
  <si>
    <t>08/02:21</t>
  </si>
  <si>
    <t>08/02:22</t>
  </si>
  <si>
    <t>08/02:23</t>
  </si>
  <si>
    <t>09/02:00</t>
  </si>
  <si>
    <t>09/02:01</t>
  </si>
  <si>
    <t>09/02:02</t>
  </si>
  <si>
    <t>09/02:03</t>
  </si>
  <si>
    <t>09/02:04</t>
  </si>
  <si>
    <t>09/02:05</t>
  </si>
  <si>
    <t>09/02:06</t>
  </si>
  <si>
    <t>09/02:07</t>
  </si>
  <si>
    <t>09/02:08</t>
  </si>
  <si>
    <t>09/02:09</t>
  </si>
  <si>
    <t>09/02:10</t>
  </si>
  <si>
    <t>09/02:11</t>
  </si>
  <si>
    <t>09/02:12</t>
  </si>
  <si>
    <t>09/02:13</t>
  </si>
  <si>
    <t>09/02:14</t>
  </si>
  <si>
    <t>09/02:15</t>
  </si>
  <si>
    <t>09/02:16</t>
  </si>
  <si>
    <t>09/02:17</t>
  </si>
  <si>
    <t>09/02:18</t>
  </si>
  <si>
    <t>09/02:19</t>
  </si>
  <si>
    <t>09/02:20</t>
  </si>
  <si>
    <t>09/02:21</t>
  </si>
  <si>
    <t>09/02:22</t>
  </si>
  <si>
    <t>09/02:23</t>
  </si>
  <si>
    <t>10/02:00</t>
  </si>
  <si>
    <t>10/02:01</t>
  </si>
  <si>
    <t>10/02:02</t>
  </si>
  <si>
    <t>10/02:03</t>
  </si>
  <si>
    <t>10/02:04</t>
  </si>
  <si>
    <t>10/02:05</t>
  </si>
  <si>
    <t>10/02:06</t>
  </si>
  <si>
    <t>10/02:07</t>
  </si>
  <si>
    <t>10/02:08</t>
  </si>
  <si>
    <t>10/02:09</t>
  </si>
  <si>
    <t>10/02:10</t>
  </si>
  <si>
    <t>10/02:11</t>
  </si>
  <si>
    <t>10/02:12</t>
  </si>
  <si>
    <t>10/02:13</t>
  </si>
  <si>
    <t>10/02:14</t>
  </si>
  <si>
    <t>10/02:15</t>
  </si>
  <si>
    <t>10/02:16</t>
  </si>
  <si>
    <t>10/02:17</t>
  </si>
  <si>
    <t>10/02:18</t>
  </si>
  <si>
    <t>10/02:19</t>
  </si>
  <si>
    <t>10/02:20</t>
  </si>
  <si>
    <t>10/02:21</t>
  </si>
  <si>
    <t>10/02:22</t>
  </si>
  <si>
    <t>10/02:23</t>
  </si>
  <si>
    <t>11/02:00</t>
  </si>
  <si>
    <t>11/02:01</t>
  </si>
  <si>
    <t>11/02:02</t>
  </si>
  <si>
    <t>11/02:03</t>
  </si>
  <si>
    <t>11/02:04</t>
  </si>
  <si>
    <t>11/02:05</t>
  </si>
  <si>
    <t>11/02:06</t>
  </si>
  <si>
    <t>11/02:07</t>
  </si>
  <si>
    <t>11/02:08</t>
  </si>
  <si>
    <t>11/02:09</t>
  </si>
  <si>
    <t>11/02:10</t>
  </si>
  <si>
    <t>11/02:11</t>
  </si>
  <si>
    <t>11/02:12</t>
  </si>
  <si>
    <t>11/02:13</t>
  </si>
  <si>
    <t>11/02:14</t>
  </si>
  <si>
    <t>11/02:15</t>
  </si>
  <si>
    <t>11/02:16</t>
  </si>
  <si>
    <t>11/02:17</t>
  </si>
  <si>
    <t>11/02:18</t>
  </si>
  <si>
    <t>11/02:19</t>
  </si>
  <si>
    <t>11/02:20</t>
  </si>
  <si>
    <t>11/02:21</t>
  </si>
  <si>
    <t>11/02:22</t>
  </si>
  <si>
    <t>11/02:23</t>
  </si>
  <si>
    <t>12/02:00</t>
  </si>
  <si>
    <t>12/02:01</t>
  </si>
  <si>
    <t>12/02:02</t>
  </si>
  <si>
    <t>12/02:03</t>
  </si>
  <si>
    <t>12/02:04</t>
  </si>
  <si>
    <t>12/02:05</t>
  </si>
  <si>
    <t>12/02:06</t>
  </si>
  <si>
    <t>12/02:07</t>
  </si>
  <si>
    <t>12/02:08</t>
  </si>
  <si>
    <t>12/02:09</t>
  </si>
  <si>
    <t>12/02:10</t>
  </si>
  <si>
    <t>12/02:11</t>
  </si>
  <si>
    <t>12/02:12</t>
  </si>
  <si>
    <t>12/02:13</t>
  </si>
  <si>
    <t>12/02:14</t>
  </si>
  <si>
    <t>12/02:15</t>
  </si>
  <si>
    <t>12/02:16</t>
  </si>
  <si>
    <t>12/02:17</t>
  </si>
  <si>
    <t>12/02:18</t>
  </si>
  <si>
    <t>12/02:19</t>
  </si>
  <si>
    <t>12/02:20</t>
  </si>
  <si>
    <t>12/02:21</t>
  </si>
  <si>
    <t>12/02:22</t>
  </si>
  <si>
    <t>12/02:23</t>
  </si>
  <si>
    <t>13/02:00</t>
  </si>
  <si>
    <t>13/02:01</t>
  </si>
  <si>
    <t>13/02:02</t>
  </si>
  <si>
    <t>13/02:03</t>
  </si>
  <si>
    <t>13/02:04</t>
  </si>
  <si>
    <t>13/02:05</t>
  </si>
  <si>
    <t>13/02:06</t>
  </si>
  <si>
    <t>13/02:07</t>
  </si>
  <si>
    <t>13/02:08</t>
  </si>
  <si>
    <t>13/02:09</t>
  </si>
  <si>
    <t>13/02:10</t>
  </si>
  <si>
    <t>13/02:11</t>
  </si>
  <si>
    <t>13/02:12</t>
  </si>
  <si>
    <t>13/02:13</t>
  </si>
  <si>
    <t>13/02:14</t>
  </si>
  <si>
    <t>13/02:15</t>
  </si>
  <si>
    <t>13/02:16</t>
  </si>
  <si>
    <t>13/02:17</t>
  </si>
  <si>
    <t>13/02:18</t>
  </si>
  <si>
    <t>13/02:19</t>
  </si>
  <si>
    <t>13/02:20</t>
  </si>
  <si>
    <t>13/02:21</t>
  </si>
  <si>
    <t>13/02:22</t>
  </si>
  <si>
    <t>13/02:23</t>
  </si>
  <si>
    <t>14/02:00</t>
  </si>
  <si>
    <t>14/02:01</t>
  </si>
  <si>
    <t>14/02:02</t>
  </si>
  <si>
    <t>14/02:03</t>
  </si>
  <si>
    <t>14/02:04</t>
  </si>
  <si>
    <t>14/02:05</t>
  </si>
  <si>
    <t>14/02:06</t>
  </si>
  <si>
    <t>14/02:07</t>
  </si>
  <si>
    <t>14/02:08</t>
  </si>
  <si>
    <t>14/02:09</t>
  </si>
  <si>
    <t>14/02:10</t>
  </si>
  <si>
    <t>14/02:11</t>
  </si>
  <si>
    <t>14/02:12</t>
  </si>
  <si>
    <t>14/02:13</t>
  </si>
  <si>
    <t>14/02:14</t>
  </si>
  <si>
    <t>14/02:15</t>
  </si>
  <si>
    <t>14/02:16</t>
  </si>
  <si>
    <t>14/02:17</t>
  </si>
  <si>
    <t>14/02:18</t>
  </si>
  <si>
    <t>14/02:19</t>
  </si>
  <si>
    <t>14/02:20</t>
  </si>
  <si>
    <t>14/02:21</t>
  </si>
  <si>
    <t>14/02:22</t>
  </si>
  <si>
    <t>14/02:23</t>
  </si>
  <si>
    <t>15/02:00</t>
  </si>
  <si>
    <t>15/02:01</t>
  </si>
  <si>
    <t>15/02:02</t>
  </si>
  <si>
    <t>15/02:03</t>
  </si>
  <si>
    <t>15/02:04</t>
  </si>
  <si>
    <t>15/02:05</t>
  </si>
  <si>
    <t>15/02:06</t>
  </si>
  <si>
    <t>15/02:07</t>
  </si>
  <si>
    <t>15/02:08</t>
  </si>
  <si>
    <t>15/02:09</t>
  </si>
  <si>
    <t>15/02:10</t>
  </si>
  <si>
    <t>15/02:11</t>
  </si>
  <si>
    <t>15/02:12</t>
  </si>
  <si>
    <t>15/02:13</t>
  </si>
  <si>
    <t>15/02:14</t>
  </si>
  <si>
    <t>15/02:15</t>
  </si>
  <si>
    <t>15/02:16</t>
  </si>
  <si>
    <t>15/02:17</t>
  </si>
  <si>
    <t>15/02:18</t>
  </si>
  <si>
    <t>15/02:19</t>
  </si>
  <si>
    <t>15/02:20</t>
  </si>
  <si>
    <t>15/02:21</t>
  </si>
  <si>
    <t>15/02:22</t>
  </si>
  <si>
    <t>15/02:23</t>
  </si>
  <si>
    <t>16/02:00</t>
  </si>
  <si>
    <t>16/02:01</t>
  </si>
  <si>
    <t>16/02:02</t>
  </si>
  <si>
    <t>16/02:03</t>
  </si>
  <si>
    <t>16/02:04</t>
  </si>
  <si>
    <t>16/02:05</t>
  </si>
  <si>
    <t>16/02:06</t>
  </si>
  <si>
    <t>16/02:07</t>
  </si>
  <si>
    <t>16/02:08</t>
  </si>
  <si>
    <t>16/02:09</t>
  </si>
  <si>
    <t>16/02:10</t>
  </si>
  <si>
    <t>16/02:11</t>
  </si>
  <si>
    <t>16/02:12</t>
  </si>
  <si>
    <t>16/02:13</t>
  </si>
  <si>
    <t>16/02:14</t>
  </si>
  <si>
    <t>16/02:15</t>
  </si>
  <si>
    <t>16/02:16</t>
  </si>
  <si>
    <t>16/02:17</t>
  </si>
  <si>
    <t>16/02:18</t>
  </si>
  <si>
    <t>16/02:19</t>
  </si>
  <si>
    <t>16/02:20</t>
  </si>
  <si>
    <t>16/02:21</t>
  </si>
  <si>
    <t>16/02:22</t>
  </si>
  <si>
    <t>16/02:23</t>
  </si>
  <si>
    <t>17/02:00</t>
  </si>
  <si>
    <t>17/02:01</t>
  </si>
  <si>
    <t>17/02:02</t>
  </si>
  <si>
    <t>17/02:03</t>
  </si>
  <si>
    <t>17/02:04</t>
  </si>
  <si>
    <t>17/02:05</t>
  </si>
  <si>
    <t>17/02:06</t>
  </si>
  <si>
    <t>17/02:07</t>
  </si>
  <si>
    <t>17/02:08</t>
  </si>
  <si>
    <t>17/02:09</t>
  </si>
  <si>
    <t>17/02:10</t>
  </si>
  <si>
    <t>17/02:11</t>
  </si>
  <si>
    <t>17/02:12</t>
  </si>
  <si>
    <t>17/02:13</t>
  </si>
  <si>
    <t>17/02:14</t>
  </si>
  <si>
    <t>17/02:15</t>
  </si>
  <si>
    <t>17/02:16</t>
  </si>
  <si>
    <t>17/02:17</t>
  </si>
  <si>
    <t>17/02:18</t>
  </si>
  <si>
    <t>17/02:19</t>
  </si>
  <si>
    <t>17/02:20</t>
  </si>
  <si>
    <t>17/02:21</t>
  </si>
  <si>
    <t>17/02:22</t>
  </si>
  <si>
    <t>17/02:23</t>
  </si>
  <si>
    <t>18/02:00</t>
  </si>
  <si>
    <t>18/02:01</t>
  </si>
  <si>
    <t>18/02:02</t>
  </si>
  <si>
    <t>18/02:03</t>
  </si>
  <si>
    <t>18/02:04</t>
  </si>
  <si>
    <t>18/02:05</t>
  </si>
  <si>
    <t>18/02:06</t>
  </si>
  <si>
    <t>18/02:07</t>
  </si>
  <si>
    <t>18/02:08</t>
  </si>
  <si>
    <t>18/02:09</t>
  </si>
  <si>
    <t>18/02:10</t>
  </si>
  <si>
    <t>18/02:11</t>
  </si>
  <si>
    <t>18/02:12</t>
  </si>
  <si>
    <t>18/02:13</t>
  </si>
  <si>
    <t>18/02:14</t>
  </si>
  <si>
    <t>18/02:15</t>
  </si>
  <si>
    <t>18/02:16</t>
  </si>
  <si>
    <t>18/02:17</t>
  </si>
  <si>
    <t>18/02:18</t>
  </si>
  <si>
    <t>18/02:19</t>
  </si>
  <si>
    <t>18/02:20</t>
  </si>
  <si>
    <t>18/02:21</t>
  </si>
  <si>
    <t>18/02:22</t>
  </si>
  <si>
    <t>18/02:23</t>
  </si>
  <si>
    <t>19/02:00</t>
  </si>
  <si>
    <t>19/02:01</t>
  </si>
  <si>
    <t>19/02:02</t>
  </si>
  <si>
    <t>19/02:03</t>
  </si>
  <si>
    <t>19/02:04</t>
  </si>
  <si>
    <t>19/02:05</t>
  </si>
  <si>
    <t>19/02:06</t>
  </si>
  <si>
    <t>19/02:07</t>
  </si>
  <si>
    <t>19/02:08</t>
  </si>
  <si>
    <t>19/02:09</t>
  </si>
  <si>
    <t>19/02:10</t>
  </si>
  <si>
    <t>19/02:11</t>
  </si>
  <si>
    <t>19/02:12</t>
  </si>
  <si>
    <t>19/02:13</t>
  </si>
  <si>
    <t>19/02:14</t>
  </si>
  <si>
    <t>19/02:15</t>
  </si>
  <si>
    <t>19/02:16</t>
  </si>
  <si>
    <t>19/02:17</t>
  </si>
  <si>
    <t>19/02:18</t>
  </si>
  <si>
    <t>19/02:19</t>
  </si>
  <si>
    <t>19/02:20</t>
  </si>
  <si>
    <t>19/02:21</t>
  </si>
  <si>
    <t>19/02:22</t>
  </si>
  <si>
    <t>19/02:23</t>
  </si>
  <si>
    <t>20/02:00</t>
  </si>
  <si>
    <t>20/02:01</t>
  </si>
  <si>
    <t>20/02:02</t>
  </si>
  <si>
    <t>20/02:03</t>
  </si>
  <si>
    <t>20/02:04</t>
  </si>
  <si>
    <t>20/02:05</t>
  </si>
  <si>
    <t>20/02:06</t>
  </si>
  <si>
    <t>20/02:07</t>
  </si>
  <si>
    <t>20/02:08</t>
  </si>
  <si>
    <t>20/02:09</t>
  </si>
  <si>
    <t>20/02:10</t>
  </si>
  <si>
    <t>20/02:11</t>
  </si>
  <si>
    <t>20/02:12</t>
  </si>
  <si>
    <t>20/02:13</t>
  </si>
  <si>
    <t>20/02:14</t>
  </si>
  <si>
    <t>20/02:15</t>
  </si>
  <si>
    <t>20/02:16</t>
  </si>
  <si>
    <t>20/02:17</t>
  </si>
  <si>
    <t>20/02:18</t>
  </si>
  <si>
    <t>20/02:19</t>
  </si>
  <si>
    <t>20/02:20</t>
  </si>
  <si>
    <t>20/02:21</t>
  </si>
  <si>
    <t>20/02:22</t>
  </si>
  <si>
    <t>20/02:23</t>
  </si>
  <si>
    <t>21/02:00</t>
  </si>
  <si>
    <t>21/02:01</t>
  </si>
  <si>
    <t>21/02:02</t>
  </si>
  <si>
    <t>21/02:03</t>
  </si>
  <si>
    <t>21/02:04</t>
  </si>
  <si>
    <t>21/02:05</t>
  </si>
  <si>
    <t>21/02:06</t>
  </si>
  <si>
    <t>21/02:07</t>
  </si>
  <si>
    <t>21/02:08</t>
  </si>
  <si>
    <t>21/02:09</t>
  </si>
  <si>
    <t>21/02:10</t>
  </si>
  <si>
    <t>21/02:11</t>
  </si>
  <si>
    <t>21/02:12</t>
  </si>
  <si>
    <t>21/02:13</t>
  </si>
  <si>
    <t>21/02:14</t>
  </si>
  <si>
    <t>21/02:15</t>
  </si>
  <si>
    <t>21/02:16</t>
  </si>
  <si>
    <t>21/02:17</t>
  </si>
  <si>
    <t>21/02:18</t>
  </si>
  <si>
    <t>21/02:19</t>
  </si>
  <si>
    <t>21/02:20</t>
  </si>
  <si>
    <t>21/02:21</t>
  </si>
  <si>
    <t>21/02:22</t>
  </si>
  <si>
    <t>21/02:23</t>
  </si>
  <si>
    <t>22/02:00</t>
  </si>
  <si>
    <t>22/02:01</t>
  </si>
  <si>
    <t>22/02:02</t>
  </si>
  <si>
    <t>22/02:03</t>
  </si>
  <si>
    <t>22/02:04</t>
  </si>
  <si>
    <t>22/02:05</t>
  </si>
  <si>
    <t>22/02:06</t>
  </si>
  <si>
    <t>22/02:07</t>
  </si>
  <si>
    <t>22/02:08</t>
  </si>
  <si>
    <t>22/02:09</t>
  </si>
  <si>
    <t>22/02:10</t>
  </si>
  <si>
    <t>22/02:11</t>
  </si>
  <si>
    <t>22/02:12</t>
  </si>
  <si>
    <t>22/02:13</t>
  </si>
  <si>
    <t>22/02:14</t>
  </si>
  <si>
    <t>22/02:15</t>
  </si>
  <si>
    <t>22/02:16</t>
  </si>
  <si>
    <t>22/02:17</t>
  </si>
  <si>
    <t>22/02:18</t>
  </si>
  <si>
    <t>22/02:19</t>
  </si>
  <si>
    <t>22/02:20</t>
  </si>
  <si>
    <t>22/02:21</t>
  </si>
  <si>
    <t>22/02:22</t>
  </si>
  <si>
    <t>22/02:23</t>
  </si>
  <si>
    <t>23/02:00</t>
  </si>
  <si>
    <t>23/02:01</t>
  </si>
  <si>
    <t>23/02:02</t>
  </si>
  <si>
    <t>23/02:03</t>
  </si>
  <si>
    <t>23/02:04</t>
  </si>
  <si>
    <t>23/02:05</t>
  </si>
  <si>
    <t>23/02:06</t>
  </si>
  <si>
    <t>23/02:07</t>
  </si>
  <si>
    <t>23/02:08</t>
  </si>
  <si>
    <t>23/02:09</t>
  </si>
  <si>
    <t>23/02:10</t>
  </si>
  <si>
    <t>23/02:11</t>
  </si>
  <si>
    <t>23/02:12</t>
  </si>
  <si>
    <t>23/02:13</t>
  </si>
  <si>
    <t>23/02:14</t>
  </si>
  <si>
    <t>23/02:15</t>
  </si>
  <si>
    <t>23/02:16</t>
  </si>
  <si>
    <t>23/02:17</t>
  </si>
  <si>
    <t>23/02:18</t>
  </si>
  <si>
    <t>23/02:19</t>
  </si>
  <si>
    <t>23/02:20</t>
  </si>
  <si>
    <t>23/02:21</t>
  </si>
  <si>
    <t>23/02:22</t>
  </si>
  <si>
    <t>23/02:23</t>
  </si>
  <si>
    <t>24/02:00</t>
  </si>
  <si>
    <t>24/02:01</t>
  </si>
  <si>
    <t>24/02:02</t>
  </si>
  <si>
    <t>24/02:03</t>
  </si>
  <si>
    <t>24/02:04</t>
  </si>
  <si>
    <t>24/02:05</t>
  </si>
  <si>
    <t>24/02:06</t>
  </si>
  <si>
    <t>24/02:07</t>
  </si>
  <si>
    <t>24/02:08</t>
  </si>
  <si>
    <t>24/02:09</t>
  </si>
  <si>
    <t>24/02:10</t>
  </si>
  <si>
    <t>24/02:11</t>
  </si>
  <si>
    <t>24/02:12</t>
  </si>
  <si>
    <t>24/02:13</t>
  </si>
  <si>
    <t>24/02:14</t>
  </si>
  <si>
    <t>24/02:15</t>
  </si>
  <si>
    <t>24/02:16</t>
  </si>
  <si>
    <t>24/02:17</t>
  </si>
  <si>
    <t>24/02:18</t>
  </si>
  <si>
    <t>24/02:19</t>
  </si>
  <si>
    <t>24/02:20</t>
  </si>
  <si>
    <t>24/02:21</t>
  </si>
  <si>
    <t>24/02:22</t>
  </si>
  <si>
    <t>24/02:23</t>
  </si>
  <si>
    <t>25/02:00</t>
  </si>
  <si>
    <t>25/02:01</t>
  </si>
  <si>
    <t>25/02:02</t>
  </si>
  <si>
    <t>25/02:03</t>
  </si>
  <si>
    <t>25/02:04</t>
  </si>
  <si>
    <t>25/02:05</t>
  </si>
  <si>
    <t>25/02:06</t>
  </si>
  <si>
    <t>25/02:07</t>
  </si>
  <si>
    <t>25/02:08</t>
  </si>
  <si>
    <t>25/02:09</t>
  </si>
  <si>
    <t>25/02:10</t>
  </si>
  <si>
    <t>25/02:11</t>
  </si>
  <si>
    <t>25/02:12</t>
  </si>
  <si>
    <t>25/02:13</t>
  </si>
  <si>
    <t>25/02:14</t>
  </si>
  <si>
    <t>25/02:15</t>
  </si>
  <si>
    <t>25/02:16</t>
  </si>
  <si>
    <t>25/02:17</t>
  </si>
  <si>
    <t>25/02:18</t>
  </si>
  <si>
    <t>25/02:19</t>
  </si>
  <si>
    <t>25/02:20</t>
  </si>
  <si>
    <t>25/02:21</t>
  </si>
  <si>
    <t>25/02:22</t>
  </si>
  <si>
    <t>25/02:23</t>
  </si>
  <si>
    <t>26/02:00</t>
  </si>
  <si>
    <t>26/02:01</t>
  </si>
  <si>
    <t>26/02:02</t>
  </si>
  <si>
    <t>26/02:03</t>
  </si>
  <si>
    <t>26/02:04</t>
  </si>
  <si>
    <t>26/02:05</t>
  </si>
  <si>
    <t>26/02:06</t>
  </si>
  <si>
    <t>26/02:07</t>
  </si>
  <si>
    <t>26/02:08</t>
  </si>
  <si>
    <t>26/02:09</t>
  </si>
  <si>
    <t>26/02:10</t>
  </si>
  <si>
    <t>26/02:11</t>
  </si>
  <si>
    <t>26/02:12</t>
  </si>
  <si>
    <t>26/02:13</t>
  </si>
  <si>
    <t>26/02:14</t>
  </si>
  <si>
    <t>26/02:15</t>
  </si>
  <si>
    <t>26/02:16</t>
  </si>
  <si>
    <t>26/02:17</t>
  </si>
  <si>
    <t>26/02:18</t>
  </si>
  <si>
    <t>26/02:19</t>
  </si>
  <si>
    <t>26/02:20</t>
  </si>
  <si>
    <t>26/02:21</t>
  </si>
  <si>
    <t>26/02:22</t>
  </si>
  <si>
    <t>26/02:23</t>
  </si>
  <si>
    <t>27/02:00</t>
  </si>
  <si>
    <t>27/02:01</t>
  </si>
  <si>
    <t>27/02:02</t>
  </si>
  <si>
    <t>27/02:03</t>
  </si>
  <si>
    <t>27/02:04</t>
  </si>
  <si>
    <t>27/02:05</t>
  </si>
  <si>
    <t>27/02:06</t>
  </si>
  <si>
    <t>27/02:07</t>
  </si>
  <si>
    <t>27/02:08</t>
  </si>
  <si>
    <t>27/02:09</t>
  </si>
  <si>
    <t>27/02:10</t>
  </si>
  <si>
    <t>27/02:11</t>
  </si>
  <si>
    <t>27/02:12</t>
  </si>
  <si>
    <t>27/02:13</t>
  </si>
  <si>
    <t>27/02:14</t>
  </si>
  <si>
    <t>27/02:15</t>
  </si>
  <si>
    <t>27/02:16</t>
  </si>
  <si>
    <t>27/02:17</t>
  </si>
  <si>
    <t>27/02:18</t>
  </si>
  <si>
    <t>27/02:19</t>
  </si>
  <si>
    <t>27/02:20</t>
  </si>
  <si>
    <t>27/02:21</t>
  </si>
  <si>
    <t>27/02:22</t>
  </si>
  <si>
    <t>27/02:23</t>
  </si>
  <si>
    <t>28/02:00</t>
  </si>
  <si>
    <t>28/02:01</t>
  </si>
  <si>
    <t>28/02:02</t>
  </si>
  <si>
    <t>28/02:03</t>
  </si>
  <si>
    <t>28/02:04</t>
  </si>
  <si>
    <t>28/02:05</t>
  </si>
  <si>
    <t>28/02:06</t>
  </si>
  <si>
    <t>28/02:07</t>
  </si>
  <si>
    <t>28/02:08</t>
  </si>
  <si>
    <t>28/02:09</t>
  </si>
  <si>
    <t>28/02:10</t>
  </si>
  <si>
    <t>28/02:11</t>
  </si>
  <si>
    <t>28/02:12</t>
  </si>
  <si>
    <t>28/02:13</t>
  </si>
  <si>
    <t>28/02:14</t>
  </si>
  <si>
    <t>28/02:15</t>
  </si>
  <si>
    <t>28/02:16</t>
  </si>
  <si>
    <t>28/02:17</t>
  </si>
  <si>
    <t>28/02:18</t>
  </si>
  <si>
    <t>28/02:19</t>
  </si>
  <si>
    <t>28/02:20</t>
  </si>
  <si>
    <t>28/02:21</t>
  </si>
  <si>
    <t>28/02:22</t>
  </si>
  <si>
    <t>28/02:23</t>
  </si>
  <si>
    <t>tнорм</t>
  </si>
  <si>
    <t>Δt</t>
  </si>
  <si>
    <t>tнорм-t1</t>
  </si>
  <si>
    <t>Δtнорм</t>
  </si>
  <si>
    <t>превыш</t>
  </si>
  <si>
    <t>кратность 3град</t>
  </si>
  <si>
    <t>fix</t>
  </si>
  <si>
    <t>нормативн % снижения</t>
  </si>
  <si>
    <t>% снижения к расчету</t>
  </si>
  <si>
    <t>ИТОГО ПРОЦЕНТ СНИЖЕНИЯ ПЛАТЫ ЗА РАСЧЕТНЫЙ ПЕРИОД</t>
  </si>
  <si>
    <t xml:space="preserve">                              за 04/02/17г.-28/02/17г.</t>
  </si>
  <si>
    <t>ДАННЫЕ ОДПУ</t>
  </si>
  <si>
    <t>РАСЧЕТ ПРОЦЕНТА СНИЖЕНИЯ СТОИМОСТИ по температуре</t>
  </si>
  <si>
    <t xml:space="preserve">   Абонент: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</si>
</sst>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Arial Unicode MS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00"/>
  <sheetViews>
    <sheetView tabSelected="1" topLeftCell="A436" workbookViewId="0">
      <selection activeCell="P608" sqref="P608"/>
    </sheetView>
  </sheetViews>
  <sheetFormatPr defaultRowHeight="15"/>
  <cols>
    <col min="3" max="3" width="9.140625" customWidth="1"/>
    <col min="10" max="10" width="0" hidden="1" customWidth="1"/>
    <col min="12" max="12" width="10.7109375" customWidth="1"/>
    <col min="14" max="14" width="13" customWidth="1"/>
    <col min="15" max="15" width="14.85546875" customWidth="1"/>
  </cols>
  <sheetData>
    <row r="1" spans="1:35">
      <c r="A1" s="2" t="s">
        <v>0</v>
      </c>
    </row>
    <row r="2" spans="1:35">
      <c r="A2" s="2" t="s">
        <v>1</v>
      </c>
    </row>
    <row r="3" spans="1:35">
      <c r="A3" s="2" t="s">
        <v>614</v>
      </c>
    </row>
    <row r="4" spans="1:35">
      <c r="A4" s="2" t="s">
        <v>617</v>
      </c>
      <c r="Q4" s="20" t="s">
        <v>604</v>
      </c>
      <c r="R4" s="9" t="s">
        <v>605</v>
      </c>
      <c r="S4" s="20" t="s">
        <v>607</v>
      </c>
      <c r="T4" s="12" t="s">
        <v>608</v>
      </c>
      <c r="U4" s="12" t="s">
        <v>608</v>
      </c>
      <c r="V4" s="19" t="s">
        <v>609</v>
      </c>
      <c r="W4" s="20" t="s">
        <v>610</v>
      </c>
      <c r="X4" s="19" t="s">
        <v>611</v>
      </c>
      <c r="Y4" s="19" t="s">
        <v>612</v>
      </c>
    </row>
    <row r="5" spans="1:35">
      <c r="A5" s="2" t="s">
        <v>2</v>
      </c>
      <c r="Q5" s="24"/>
      <c r="R5" s="13" t="s">
        <v>606</v>
      </c>
      <c r="S5" s="24"/>
      <c r="T5" s="8" t="s">
        <v>605</v>
      </c>
      <c r="U5" s="8" t="s">
        <v>605</v>
      </c>
      <c r="V5" s="23"/>
      <c r="W5" s="24"/>
      <c r="X5" s="23"/>
      <c r="Y5" s="23"/>
    </row>
    <row r="6" spans="1:35">
      <c r="A6" s="2" t="s">
        <v>3</v>
      </c>
      <c r="P6">
        <f>P15</f>
        <v>56.069166666666661</v>
      </c>
      <c r="Q6" s="14">
        <v>69</v>
      </c>
      <c r="R6" s="14">
        <f>Q6-P6</f>
        <v>12.930833333333339</v>
      </c>
      <c r="S6" s="14">
        <v>3</v>
      </c>
      <c r="T6" s="14">
        <f t="shared" ref="T6:T7" si="0">R6-S6</f>
        <v>9.9308333333333394</v>
      </c>
      <c r="U6" s="14">
        <f t="shared" ref="U6:U7" si="1">IF(T6&gt;0,T6,0)</f>
        <v>9.9308333333333394</v>
      </c>
      <c r="V6" s="14">
        <f t="shared" ref="V6:V7" si="2">U6/3</f>
        <v>3.3102777777777797</v>
      </c>
      <c r="W6" s="14">
        <f t="shared" ref="W6:W7" si="3">TRUNC(V6)</f>
        <v>3</v>
      </c>
      <c r="X6" s="14">
        <v>0.1</v>
      </c>
      <c r="Y6" s="14">
        <f>W6*X6*17</f>
        <v>5.1000000000000005</v>
      </c>
    </row>
    <row r="7" spans="1:35">
      <c r="A7" s="2" t="s">
        <v>4</v>
      </c>
      <c r="P7">
        <f>P15</f>
        <v>56.069166666666661</v>
      </c>
      <c r="Q7" s="14">
        <v>69</v>
      </c>
      <c r="R7" s="14">
        <f>Q7-P7</f>
        <v>12.930833333333339</v>
      </c>
      <c r="S7" s="14">
        <v>5</v>
      </c>
      <c r="T7" s="14">
        <f t="shared" si="0"/>
        <v>7.9308333333333394</v>
      </c>
      <c r="U7" s="14">
        <f t="shared" si="1"/>
        <v>7.9308333333333394</v>
      </c>
      <c r="V7" s="14">
        <f t="shared" si="2"/>
        <v>2.6436111111111131</v>
      </c>
      <c r="W7" s="14">
        <f t="shared" si="3"/>
        <v>2</v>
      </c>
      <c r="X7" s="14">
        <v>0.1</v>
      </c>
      <c r="Y7" s="14">
        <f>W7*X7*7</f>
        <v>1.4000000000000001</v>
      </c>
    </row>
    <row r="8" spans="1:35">
      <c r="A8" s="2" t="s">
        <v>5</v>
      </c>
      <c r="Y8">
        <f>Y6+Y7</f>
        <v>6.5000000000000009</v>
      </c>
    </row>
    <row r="9" spans="1:35">
      <c r="A9" s="2" t="s">
        <v>6</v>
      </c>
    </row>
    <row r="10" spans="1:35">
      <c r="A10" s="1"/>
    </row>
    <row r="11" spans="1:35">
      <c r="A11" s="2" t="s">
        <v>7</v>
      </c>
    </row>
    <row r="12" spans="1:35">
      <c r="A12" s="27" t="s">
        <v>615</v>
      </c>
      <c r="B12" s="27"/>
      <c r="C12" s="27"/>
      <c r="D12" s="27"/>
      <c r="E12" s="27"/>
      <c r="G12" s="28" t="s">
        <v>616</v>
      </c>
      <c r="H12" s="28"/>
      <c r="I12" s="28"/>
      <c r="J12" s="28"/>
      <c r="K12" s="28"/>
      <c r="L12" s="28"/>
      <c r="M12" s="28"/>
      <c r="N12" s="28"/>
      <c r="O12" s="28"/>
    </row>
    <row r="13" spans="1:35">
      <c r="A13" s="21" t="s">
        <v>8</v>
      </c>
      <c r="B13" s="3" t="s">
        <v>9</v>
      </c>
      <c r="C13" s="3" t="s">
        <v>10</v>
      </c>
      <c r="D13" s="3" t="s">
        <v>11</v>
      </c>
      <c r="E13" s="3" t="s">
        <v>12</v>
      </c>
      <c r="F13" s="21"/>
      <c r="G13" s="20" t="s">
        <v>604</v>
      </c>
      <c r="H13" s="9" t="s">
        <v>605</v>
      </c>
      <c r="I13" s="20" t="s">
        <v>607</v>
      </c>
      <c r="J13" s="7" t="s">
        <v>608</v>
      </c>
      <c r="K13" s="7" t="s">
        <v>608</v>
      </c>
      <c r="L13" s="19" t="s">
        <v>609</v>
      </c>
      <c r="M13" s="20" t="s">
        <v>610</v>
      </c>
      <c r="N13" s="19" t="s">
        <v>611</v>
      </c>
      <c r="O13" s="19" t="s">
        <v>612</v>
      </c>
      <c r="Q13" s="20" t="s">
        <v>604</v>
      </c>
      <c r="R13" s="9" t="s">
        <v>605</v>
      </c>
      <c r="S13" s="20" t="s">
        <v>607</v>
      </c>
      <c r="T13" s="7" t="s">
        <v>608</v>
      </c>
      <c r="U13" s="7" t="s">
        <v>608</v>
      </c>
      <c r="V13" s="19" t="s">
        <v>609</v>
      </c>
      <c r="W13" s="20" t="s">
        <v>610</v>
      </c>
      <c r="X13" s="19" t="s">
        <v>611</v>
      </c>
      <c r="Y13" s="19" t="s">
        <v>612</v>
      </c>
      <c r="AA13" s="20" t="s">
        <v>604</v>
      </c>
      <c r="AB13" s="9" t="s">
        <v>605</v>
      </c>
      <c r="AC13" s="20" t="s">
        <v>607</v>
      </c>
      <c r="AD13" s="7" t="s">
        <v>608</v>
      </c>
      <c r="AE13" s="7" t="s">
        <v>608</v>
      </c>
      <c r="AF13" s="19" t="s">
        <v>609</v>
      </c>
      <c r="AG13" s="20" t="s">
        <v>610</v>
      </c>
      <c r="AH13" s="19" t="s">
        <v>611</v>
      </c>
      <c r="AI13" s="19" t="s">
        <v>612</v>
      </c>
    </row>
    <row r="14" spans="1:35">
      <c r="A14" s="26"/>
      <c r="B14" s="3" t="s">
        <v>13</v>
      </c>
      <c r="C14" s="3" t="s">
        <v>13</v>
      </c>
      <c r="D14" s="3" t="s">
        <v>14</v>
      </c>
      <c r="E14" s="3" t="s">
        <v>14</v>
      </c>
      <c r="F14" s="22"/>
      <c r="G14" s="24"/>
      <c r="H14" s="10" t="s">
        <v>606</v>
      </c>
      <c r="I14" s="24"/>
      <c r="J14" s="8" t="s">
        <v>605</v>
      </c>
      <c r="K14" s="8" t="s">
        <v>605</v>
      </c>
      <c r="L14" s="23"/>
      <c r="M14" s="24"/>
      <c r="N14" s="23"/>
      <c r="O14" s="23"/>
      <c r="Q14" s="24"/>
      <c r="R14" s="10" t="s">
        <v>606</v>
      </c>
      <c r="S14" s="24"/>
      <c r="T14" s="8" t="s">
        <v>605</v>
      </c>
      <c r="U14" s="8" t="s">
        <v>605</v>
      </c>
      <c r="V14" s="23"/>
      <c r="W14" s="24"/>
      <c r="X14" s="23"/>
      <c r="Y14" s="23"/>
      <c r="AA14" s="24"/>
      <c r="AB14" s="10" t="s">
        <v>606</v>
      </c>
      <c r="AC14" s="24"/>
      <c r="AD14" s="8" t="s">
        <v>605</v>
      </c>
      <c r="AE14" s="8" t="s">
        <v>605</v>
      </c>
      <c r="AF14" s="23"/>
      <c r="AG14" s="24"/>
      <c r="AH14" s="23"/>
      <c r="AI14" s="23"/>
    </row>
    <row r="15" spans="1:35">
      <c r="A15" s="3" t="s">
        <v>15</v>
      </c>
      <c r="B15" s="3">
        <v>65.010000000000005</v>
      </c>
      <c r="C15" s="3">
        <v>55.55</v>
      </c>
      <c r="D15" s="3">
        <v>1.62</v>
      </c>
      <c r="E15" s="3">
        <v>0.74</v>
      </c>
      <c r="F15" s="22"/>
      <c r="G15" s="5">
        <v>68</v>
      </c>
      <c r="H15" s="5">
        <f t="shared" ref="H15:H78" si="4">G15-B15</f>
        <v>2.9899999999999949</v>
      </c>
      <c r="I15" s="5">
        <v>3</v>
      </c>
      <c r="J15" s="5">
        <f t="shared" ref="J15:J78" si="5">H15-I15</f>
        <v>-1.0000000000005116E-2</v>
      </c>
      <c r="K15" s="5">
        <f t="shared" ref="K15:K78" si="6">IF(J15&gt;0,J15,0)</f>
        <v>0</v>
      </c>
      <c r="L15" s="5">
        <f t="shared" ref="L15:L78" si="7">K15/3</f>
        <v>0</v>
      </c>
      <c r="M15" s="5">
        <f t="shared" ref="M15:M78" si="8">TRUNC(L15)</f>
        <v>0</v>
      </c>
      <c r="N15" s="5">
        <v>0.1</v>
      </c>
      <c r="O15" s="5">
        <f t="shared" ref="O15:O78" si="9">M15*N15</f>
        <v>0</v>
      </c>
      <c r="P15">
        <f>AVERAGE(B388:B411)</f>
        <v>56.069166666666661</v>
      </c>
      <c r="Q15" s="6">
        <v>60</v>
      </c>
      <c r="R15" s="6">
        <f>Q15-B15</f>
        <v>-5.0100000000000051</v>
      </c>
      <c r="S15" s="6">
        <v>5</v>
      </c>
      <c r="T15" s="6">
        <f t="shared" ref="T15:T78" si="10">R15-S15</f>
        <v>-10.010000000000005</v>
      </c>
      <c r="U15" s="6">
        <f t="shared" ref="U15:U78" si="11">IF(T15&gt;0,T15,0)</f>
        <v>0</v>
      </c>
      <c r="V15" s="6">
        <f t="shared" ref="V15:V78" si="12">U15/3</f>
        <v>0</v>
      </c>
      <c r="W15" s="6">
        <f t="shared" ref="W15:W78" si="13">TRUNC(V15)</f>
        <v>0</v>
      </c>
      <c r="X15" s="6">
        <v>0.1</v>
      </c>
      <c r="Y15" s="6">
        <f t="shared" ref="Y15:Y78" si="14">W15*X15</f>
        <v>0</v>
      </c>
      <c r="AA15" s="6">
        <v>60</v>
      </c>
      <c r="AB15" s="6">
        <f>AA15-B15</f>
        <v>-5.0100000000000051</v>
      </c>
      <c r="AC15" s="6">
        <v>5</v>
      </c>
      <c r="AD15" s="6">
        <f t="shared" ref="AD15:AD78" si="15">AB15-AC15</f>
        <v>-10.010000000000005</v>
      </c>
      <c r="AE15" s="6">
        <f t="shared" ref="AE15:AE78" si="16">IF(AD15&gt;0,AD15,0)</f>
        <v>0</v>
      </c>
      <c r="AF15" s="6">
        <f t="shared" ref="AF15:AF78" si="17">AE15/3</f>
        <v>0</v>
      </c>
      <c r="AG15" s="6">
        <f t="shared" ref="AG15:AG78" si="18">TRUNC(AF15)</f>
        <v>0</v>
      </c>
      <c r="AH15" s="6">
        <v>0.1</v>
      </c>
      <c r="AI15" s="6">
        <f t="shared" ref="AI15:AI78" si="19">AG15*AH15</f>
        <v>0</v>
      </c>
    </row>
    <row r="16" spans="1:35">
      <c r="A16" s="3" t="s">
        <v>16</v>
      </c>
      <c r="B16" s="3">
        <v>64.89</v>
      </c>
      <c r="C16" s="3">
        <v>55.02</v>
      </c>
      <c r="D16" s="3">
        <v>1.63</v>
      </c>
      <c r="E16" s="3">
        <v>0.69</v>
      </c>
      <c r="F16" s="22"/>
      <c r="G16" s="5">
        <f>G15</f>
        <v>68</v>
      </c>
      <c r="H16" s="5">
        <f t="shared" si="4"/>
        <v>3.1099999999999994</v>
      </c>
      <c r="I16" s="5">
        <v>3</v>
      </c>
      <c r="J16" s="5">
        <f t="shared" si="5"/>
        <v>0.10999999999999943</v>
      </c>
      <c r="K16" s="5">
        <f t="shared" si="6"/>
        <v>0.10999999999999943</v>
      </c>
      <c r="L16" s="5">
        <f t="shared" si="7"/>
        <v>3.666666666666648E-2</v>
      </c>
      <c r="M16" s="5">
        <f t="shared" si="8"/>
        <v>0</v>
      </c>
      <c r="N16" s="5">
        <v>0.1</v>
      </c>
      <c r="O16" s="5">
        <f t="shared" si="9"/>
        <v>0</v>
      </c>
      <c r="Q16" s="6">
        <v>60</v>
      </c>
      <c r="R16" s="6">
        <f t="shared" ref="R16:R79" si="20">Q16-B16</f>
        <v>-4.8900000000000006</v>
      </c>
      <c r="S16" s="6">
        <v>5</v>
      </c>
      <c r="T16" s="6">
        <f t="shared" si="10"/>
        <v>-9.89</v>
      </c>
      <c r="U16" s="6">
        <f t="shared" si="11"/>
        <v>0</v>
      </c>
      <c r="V16" s="6">
        <f t="shared" si="12"/>
        <v>0</v>
      </c>
      <c r="W16" s="6">
        <f t="shared" si="13"/>
        <v>0</v>
      </c>
      <c r="X16" s="6">
        <v>0.1</v>
      </c>
      <c r="Y16" s="6">
        <f t="shared" si="14"/>
        <v>0</v>
      </c>
      <c r="AA16" s="6">
        <v>60</v>
      </c>
      <c r="AB16" s="6">
        <f t="shared" ref="AB16:AB79" si="21">AA16-B16</f>
        <v>-4.8900000000000006</v>
      </c>
      <c r="AC16" s="6">
        <v>5</v>
      </c>
      <c r="AD16" s="6">
        <f t="shared" si="15"/>
        <v>-9.89</v>
      </c>
      <c r="AE16" s="6">
        <f t="shared" si="16"/>
        <v>0</v>
      </c>
      <c r="AF16" s="6">
        <f t="shared" si="17"/>
        <v>0</v>
      </c>
      <c r="AG16" s="6">
        <f t="shared" si="18"/>
        <v>0</v>
      </c>
      <c r="AH16" s="6">
        <v>0.1</v>
      </c>
      <c r="AI16" s="6">
        <f t="shared" si="19"/>
        <v>0</v>
      </c>
    </row>
    <row r="17" spans="1:35">
      <c r="A17" s="3" t="s">
        <v>17</v>
      </c>
      <c r="B17" s="3">
        <v>64.069999999999993</v>
      </c>
      <c r="C17" s="3">
        <v>54.4</v>
      </c>
      <c r="D17" s="3">
        <v>1.33</v>
      </c>
      <c r="E17" s="3">
        <v>0.72</v>
      </c>
      <c r="F17" s="22"/>
      <c r="G17" s="5">
        <f t="shared" ref="G17:G80" si="22">G16</f>
        <v>68</v>
      </c>
      <c r="H17" s="5">
        <f t="shared" si="4"/>
        <v>3.9300000000000068</v>
      </c>
      <c r="I17" s="5">
        <v>3</v>
      </c>
      <c r="J17" s="5">
        <f t="shared" si="5"/>
        <v>0.93000000000000682</v>
      </c>
      <c r="K17" s="5">
        <f t="shared" si="6"/>
        <v>0.93000000000000682</v>
      </c>
      <c r="L17" s="5">
        <f t="shared" si="7"/>
        <v>0.31000000000000227</v>
      </c>
      <c r="M17" s="5">
        <f t="shared" si="8"/>
        <v>0</v>
      </c>
      <c r="N17" s="5">
        <v>0.1</v>
      </c>
      <c r="O17" s="5">
        <f t="shared" si="9"/>
        <v>0</v>
      </c>
      <c r="Q17" s="6">
        <v>60</v>
      </c>
      <c r="R17" s="6">
        <f t="shared" si="20"/>
        <v>-4.0699999999999932</v>
      </c>
      <c r="S17" s="6">
        <v>5</v>
      </c>
      <c r="T17" s="6">
        <f t="shared" si="10"/>
        <v>-9.0699999999999932</v>
      </c>
      <c r="U17" s="6">
        <f t="shared" si="11"/>
        <v>0</v>
      </c>
      <c r="V17" s="6">
        <f t="shared" si="12"/>
        <v>0</v>
      </c>
      <c r="W17" s="6">
        <f t="shared" si="13"/>
        <v>0</v>
      </c>
      <c r="X17" s="6">
        <v>0.1</v>
      </c>
      <c r="Y17" s="6">
        <f t="shared" si="14"/>
        <v>0</v>
      </c>
      <c r="AA17" s="6">
        <v>60</v>
      </c>
      <c r="AB17" s="6">
        <f t="shared" si="21"/>
        <v>-4.0699999999999932</v>
      </c>
      <c r="AC17" s="6">
        <v>5</v>
      </c>
      <c r="AD17" s="6">
        <f t="shared" si="15"/>
        <v>-9.0699999999999932</v>
      </c>
      <c r="AE17" s="6">
        <f t="shared" si="16"/>
        <v>0</v>
      </c>
      <c r="AF17" s="6">
        <f t="shared" si="17"/>
        <v>0</v>
      </c>
      <c r="AG17" s="6">
        <f t="shared" si="18"/>
        <v>0</v>
      </c>
      <c r="AH17" s="6">
        <v>0.1</v>
      </c>
      <c r="AI17" s="6">
        <f t="shared" si="19"/>
        <v>0</v>
      </c>
    </row>
    <row r="18" spans="1:35">
      <c r="A18" s="3" t="s">
        <v>18</v>
      </c>
      <c r="B18" s="3">
        <v>63.51</v>
      </c>
      <c r="C18" s="3">
        <v>54.28</v>
      </c>
      <c r="D18" s="3">
        <v>1.38</v>
      </c>
      <c r="E18" s="3">
        <v>0.73</v>
      </c>
      <c r="F18" s="22"/>
      <c r="G18" s="5">
        <f t="shared" si="22"/>
        <v>68</v>
      </c>
      <c r="H18" s="5">
        <f t="shared" si="4"/>
        <v>4.490000000000002</v>
      </c>
      <c r="I18" s="5">
        <v>3</v>
      </c>
      <c r="J18" s="5">
        <f t="shared" si="5"/>
        <v>1.490000000000002</v>
      </c>
      <c r="K18" s="5">
        <f t="shared" si="6"/>
        <v>1.490000000000002</v>
      </c>
      <c r="L18" s="5">
        <f t="shared" si="7"/>
        <v>0.49666666666666731</v>
      </c>
      <c r="M18" s="5">
        <f t="shared" si="8"/>
        <v>0</v>
      </c>
      <c r="N18" s="5">
        <v>0.1</v>
      </c>
      <c r="O18" s="5">
        <f t="shared" si="9"/>
        <v>0</v>
      </c>
      <c r="Q18" s="6">
        <v>60</v>
      </c>
      <c r="R18" s="6">
        <f t="shared" si="20"/>
        <v>-3.509999999999998</v>
      </c>
      <c r="S18" s="6">
        <v>5</v>
      </c>
      <c r="T18" s="6">
        <f t="shared" si="10"/>
        <v>-8.509999999999998</v>
      </c>
      <c r="U18" s="6">
        <f t="shared" si="11"/>
        <v>0</v>
      </c>
      <c r="V18" s="6">
        <f t="shared" si="12"/>
        <v>0</v>
      </c>
      <c r="W18" s="6">
        <f t="shared" si="13"/>
        <v>0</v>
      </c>
      <c r="X18" s="6">
        <v>0.1</v>
      </c>
      <c r="Y18" s="6">
        <f t="shared" si="14"/>
        <v>0</v>
      </c>
      <c r="AA18" s="6">
        <v>60</v>
      </c>
      <c r="AB18" s="6">
        <f t="shared" si="21"/>
        <v>-3.509999999999998</v>
      </c>
      <c r="AC18" s="6">
        <v>5</v>
      </c>
      <c r="AD18" s="6">
        <f t="shared" si="15"/>
        <v>-8.509999999999998</v>
      </c>
      <c r="AE18" s="6">
        <f t="shared" si="16"/>
        <v>0</v>
      </c>
      <c r="AF18" s="6">
        <f t="shared" si="17"/>
        <v>0</v>
      </c>
      <c r="AG18" s="6">
        <f t="shared" si="18"/>
        <v>0</v>
      </c>
      <c r="AH18" s="6">
        <v>0.1</v>
      </c>
      <c r="AI18" s="6">
        <f t="shared" si="19"/>
        <v>0</v>
      </c>
    </row>
    <row r="19" spans="1:35">
      <c r="A19" s="3" t="s">
        <v>19</v>
      </c>
      <c r="B19" s="3">
        <v>63.26</v>
      </c>
      <c r="C19" s="3">
        <v>53.93</v>
      </c>
      <c r="D19" s="3">
        <v>1.8</v>
      </c>
      <c r="E19" s="3">
        <v>0.7</v>
      </c>
      <c r="F19" s="22"/>
      <c r="G19" s="5">
        <f t="shared" si="22"/>
        <v>68</v>
      </c>
      <c r="H19" s="5">
        <f t="shared" si="4"/>
        <v>4.740000000000002</v>
      </c>
      <c r="I19" s="5">
        <v>3</v>
      </c>
      <c r="J19" s="5">
        <f t="shared" si="5"/>
        <v>1.740000000000002</v>
      </c>
      <c r="K19" s="5">
        <f t="shared" si="6"/>
        <v>1.740000000000002</v>
      </c>
      <c r="L19" s="5">
        <f t="shared" si="7"/>
        <v>0.58000000000000063</v>
      </c>
      <c r="M19" s="5">
        <f t="shared" si="8"/>
        <v>0</v>
      </c>
      <c r="N19" s="5">
        <v>0.1</v>
      </c>
      <c r="O19" s="5">
        <f t="shared" si="9"/>
        <v>0</v>
      </c>
      <c r="Q19" s="6">
        <v>60</v>
      </c>
      <c r="R19" s="6">
        <f t="shared" si="20"/>
        <v>-3.259999999999998</v>
      </c>
      <c r="S19" s="6">
        <v>5</v>
      </c>
      <c r="T19" s="6">
        <f t="shared" si="10"/>
        <v>-8.259999999999998</v>
      </c>
      <c r="U19" s="6">
        <f t="shared" si="11"/>
        <v>0</v>
      </c>
      <c r="V19" s="6">
        <f t="shared" si="12"/>
        <v>0</v>
      </c>
      <c r="W19" s="6">
        <f t="shared" si="13"/>
        <v>0</v>
      </c>
      <c r="X19" s="6">
        <v>0.1</v>
      </c>
      <c r="Y19" s="6">
        <f t="shared" si="14"/>
        <v>0</v>
      </c>
      <c r="AA19" s="6">
        <v>60</v>
      </c>
      <c r="AB19" s="6">
        <f t="shared" si="21"/>
        <v>-3.259999999999998</v>
      </c>
      <c r="AC19" s="6">
        <v>5</v>
      </c>
      <c r="AD19" s="6">
        <f t="shared" si="15"/>
        <v>-8.259999999999998</v>
      </c>
      <c r="AE19" s="6">
        <f t="shared" si="16"/>
        <v>0</v>
      </c>
      <c r="AF19" s="6">
        <f t="shared" si="17"/>
        <v>0</v>
      </c>
      <c r="AG19" s="6">
        <f t="shared" si="18"/>
        <v>0</v>
      </c>
      <c r="AH19" s="6">
        <v>0.1</v>
      </c>
      <c r="AI19" s="6">
        <f t="shared" si="19"/>
        <v>0</v>
      </c>
    </row>
    <row r="20" spans="1:35">
      <c r="A20" s="3" t="s">
        <v>20</v>
      </c>
      <c r="B20" s="3">
        <v>63.79</v>
      </c>
      <c r="C20" s="3">
        <v>54.2</v>
      </c>
      <c r="D20" s="3">
        <v>2.08</v>
      </c>
      <c r="E20" s="3">
        <v>0.68</v>
      </c>
      <c r="F20" s="22"/>
      <c r="G20" s="5">
        <f t="shared" si="22"/>
        <v>68</v>
      </c>
      <c r="H20" s="5">
        <f t="shared" si="4"/>
        <v>4.2100000000000009</v>
      </c>
      <c r="I20" s="5">
        <v>3</v>
      </c>
      <c r="J20" s="5">
        <f t="shared" si="5"/>
        <v>1.2100000000000009</v>
      </c>
      <c r="K20" s="5">
        <f t="shared" si="6"/>
        <v>1.2100000000000009</v>
      </c>
      <c r="L20" s="5">
        <f t="shared" si="7"/>
        <v>0.4033333333333336</v>
      </c>
      <c r="M20" s="5">
        <f t="shared" si="8"/>
        <v>0</v>
      </c>
      <c r="N20" s="5">
        <v>0.1</v>
      </c>
      <c r="O20" s="5">
        <f t="shared" si="9"/>
        <v>0</v>
      </c>
      <c r="Q20" s="6">
        <v>60</v>
      </c>
      <c r="R20" s="6">
        <f t="shared" si="20"/>
        <v>-3.7899999999999991</v>
      </c>
      <c r="S20" s="6">
        <v>5</v>
      </c>
      <c r="T20" s="6">
        <f t="shared" si="10"/>
        <v>-8.7899999999999991</v>
      </c>
      <c r="U20" s="6">
        <f t="shared" si="11"/>
        <v>0</v>
      </c>
      <c r="V20" s="6">
        <f t="shared" si="12"/>
        <v>0</v>
      </c>
      <c r="W20" s="6">
        <f t="shared" si="13"/>
        <v>0</v>
      </c>
      <c r="X20" s="6">
        <v>0.1</v>
      </c>
      <c r="Y20" s="6">
        <f t="shared" si="14"/>
        <v>0</v>
      </c>
      <c r="AA20" s="6">
        <v>60</v>
      </c>
      <c r="AB20" s="6">
        <f t="shared" si="21"/>
        <v>-3.7899999999999991</v>
      </c>
      <c r="AC20" s="6">
        <v>5</v>
      </c>
      <c r="AD20" s="6">
        <f t="shared" si="15"/>
        <v>-8.7899999999999991</v>
      </c>
      <c r="AE20" s="6">
        <f t="shared" si="16"/>
        <v>0</v>
      </c>
      <c r="AF20" s="6">
        <f t="shared" si="17"/>
        <v>0</v>
      </c>
      <c r="AG20" s="6">
        <f t="shared" si="18"/>
        <v>0</v>
      </c>
      <c r="AH20" s="6">
        <v>0.1</v>
      </c>
      <c r="AI20" s="6">
        <f t="shared" si="19"/>
        <v>0</v>
      </c>
    </row>
    <row r="21" spans="1:35">
      <c r="A21" s="3" t="s">
        <v>21</v>
      </c>
      <c r="B21" s="3">
        <v>62.4</v>
      </c>
      <c r="C21" s="3">
        <v>53.35</v>
      </c>
      <c r="D21" s="3">
        <v>1.59</v>
      </c>
      <c r="E21" s="3">
        <v>0.68</v>
      </c>
      <c r="F21" s="22"/>
      <c r="G21" s="5">
        <f t="shared" si="22"/>
        <v>68</v>
      </c>
      <c r="H21" s="5">
        <f t="shared" si="4"/>
        <v>5.6000000000000014</v>
      </c>
      <c r="I21" s="5">
        <v>3</v>
      </c>
      <c r="J21" s="5">
        <f t="shared" si="5"/>
        <v>2.6000000000000014</v>
      </c>
      <c r="K21" s="5">
        <f t="shared" si="6"/>
        <v>2.6000000000000014</v>
      </c>
      <c r="L21" s="5">
        <f t="shared" si="7"/>
        <v>0.86666666666666714</v>
      </c>
      <c r="M21" s="5">
        <f t="shared" si="8"/>
        <v>0</v>
      </c>
      <c r="N21" s="5">
        <v>0.1</v>
      </c>
      <c r="O21" s="5">
        <f t="shared" si="9"/>
        <v>0</v>
      </c>
      <c r="Q21" s="6">
        <v>60</v>
      </c>
      <c r="R21" s="6">
        <f t="shared" si="20"/>
        <v>-2.3999999999999986</v>
      </c>
      <c r="S21" s="6">
        <v>3</v>
      </c>
      <c r="T21" s="6">
        <f t="shared" si="10"/>
        <v>-5.3999999999999986</v>
      </c>
      <c r="U21" s="6">
        <f t="shared" si="11"/>
        <v>0</v>
      </c>
      <c r="V21" s="6">
        <f t="shared" si="12"/>
        <v>0</v>
      </c>
      <c r="W21" s="6">
        <f t="shared" si="13"/>
        <v>0</v>
      </c>
      <c r="X21" s="6">
        <v>0.1</v>
      </c>
      <c r="Y21" s="6">
        <f t="shared" si="14"/>
        <v>0</v>
      </c>
      <c r="AA21" s="6">
        <v>60</v>
      </c>
      <c r="AB21" s="6">
        <f t="shared" si="21"/>
        <v>-2.3999999999999986</v>
      </c>
      <c r="AC21" s="6">
        <v>3</v>
      </c>
      <c r="AD21" s="6">
        <f t="shared" si="15"/>
        <v>-5.3999999999999986</v>
      </c>
      <c r="AE21" s="6">
        <f t="shared" si="16"/>
        <v>0</v>
      </c>
      <c r="AF21" s="6">
        <f t="shared" si="17"/>
        <v>0</v>
      </c>
      <c r="AG21" s="6">
        <f t="shared" si="18"/>
        <v>0</v>
      </c>
      <c r="AH21" s="6">
        <v>0.1</v>
      </c>
      <c r="AI21" s="6">
        <f t="shared" si="19"/>
        <v>0</v>
      </c>
    </row>
    <row r="22" spans="1:35">
      <c r="A22" s="3" t="s">
        <v>22</v>
      </c>
      <c r="B22" s="3">
        <v>62.36</v>
      </c>
      <c r="C22" s="3">
        <v>53.27</v>
      </c>
      <c r="D22" s="3">
        <v>1.93</v>
      </c>
      <c r="E22" s="3">
        <v>0.67</v>
      </c>
      <c r="F22" s="22"/>
      <c r="G22" s="5">
        <f t="shared" si="22"/>
        <v>68</v>
      </c>
      <c r="H22" s="5">
        <f t="shared" si="4"/>
        <v>5.6400000000000006</v>
      </c>
      <c r="I22" s="5">
        <v>3</v>
      </c>
      <c r="J22" s="5">
        <f t="shared" si="5"/>
        <v>2.6400000000000006</v>
      </c>
      <c r="K22" s="5">
        <f t="shared" si="6"/>
        <v>2.6400000000000006</v>
      </c>
      <c r="L22" s="5">
        <f t="shared" si="7"/>
        <v>0.88000000000000023</v>
      </c>
      <c r="M22" s="5">
        <f t="shared" si="8"/>
        <v>0</v>
      </c>
      <c r="N22" s="5">
        <v>0.1</v>
      </c>
      <c r="O22" s="5">
        <f t="shared" si="9"/>
        <v>0</v>
      </c>
      <c r="Q22" s="6">
        <v>60</v>
      </c>
      <c r="R22" s="6">
        <f t="shared" si="20"/>
        <v>-2.3599999999999994</v>
      </c>
      <c r="S22" s="6">
        <v>3</v>
      </c>
      <c r="T22" s="6">
        <f t="shared" si="10"/>
        <v>-5.3599999999999994</v>
      </c>
      <c r="U22" s="6">
        <f t="shared" si="11"/>
        <v>0</v>
      </c>
      <c r="V22" s="6">
        <f t="shared" si="12"/>
        <v>0</v>
      </c>
      <c r="W22" s="6">
        <f t="shared" si="13"/>
        <v>0</v>
      </c>
      <c r="X22" s="6">
        <v>0.1</v>
      </c>
      <c r="Y22" s="6">
        <f t="shared" si="14"/>
        <v>0</v>
      </c>
      <c r="AA22" s="6">
        <v>60</v>
      </c>
      <c r="AB22" s="6">
        <f t="shared" si="21"/>
        <v>-2.3599999999999994</v>
      </c>
      <c r="AC22" s="6">
        <v>3</v>
      </c>
      <c r="AD22" s="6">
        <f t="shared" si="15"/>
        <v>-5.3599999999999994</v>
      </c>
      <c r="AE22" s="6">
        <f t="shared" si="16"/>
        <v>0</v>
      </c>
      <c r="AF22" s="6">
        <f t="shared" si="17"/>
        <v>0</v>
      </c>
      <c r="AG22" s="6">
        <f t="shared" si="18"/>
        <v>0</v>
      </c>
      <c r="AH22" s="6">
        <v>0.1</v>
      </c>
      <c r="AI22" s="6">
        <f t="shared" si="19"/>
        <v>0</v>
      </c>
    </row>
    <row r="23" spans="1:35">
      <c r="A23" s="3" t="s">
        <v>23</v>
      </c>
      <c r="B23" s="3">
        <v>61.59</v>
      </c>
      <c r="C23" s="3">
        <v>52.74</v>
      </c>
      <c r="D23" s="3">
        <v>1.62</v>
      </c>
      <c r="E23" s="3">
        <v>0.71</v>
      </c>
      <c r="F23" s="22"/>
      <c r="G23" s="5">
        <f t="shared" si="22"/>
        <v>68</v>
      </c>
      <c r="H23" s="5">
        <f t="shared" si="4"/>
        <v>6.4099999999999966</v>
      </c>
      <c r="I23" s="5">
        <v>3</v>
      </c>
      <c r="J23" s="5">
        <f t="shared" si="5"/>
        <v>3.4099999999999966</v>
      </c>
      <c r="K23" s="5">
        <f t="shared" si="6"/>
        <v>3.4099999999999966</v>
      </c>
      <c r="L23" s="5">
        <f t="shared" si="7"/>
        <v>1.1366666666666656</v>
      </c>
      <c r="M23" s="5">
        <f t="shared" si="8"/>
        <v>1</v>
      </c>
      <c r="N23" s="5">
        <v>0.1</v>
      </c>
      <c r="O23" s="5">
        <f t="shared" si="9"/>
        <v>0.1</v>
      </c>
      <c r="Q23" s="6">
        <v>60</v>
      </c>
      <c r="R23" s="6">
        <f t="shared" si="20"/>
        <v>-1.5900000000000034</v>
      </c>
      <c r="S23" s="6">
        <v>3</v>
      </c>
      <c r="T23" s="6">
        <f t="shared" si="10"/>
        <v>-4.5900000000000034</v>
      </c>
      <c r="U23" s="6">
        <f t="shared" si="11"/>
        <v>0</v>
      </c>
      <c r="V23" s="6">
        <f t="shared" si="12"/>
        <v>0</v>
      </c>
      <c r="W23" s="6">
        <f t="shared" si="13"/>
        <v>0</v>
      </c>
      <c r="X23" s="6">
        <v>0.1</v>
      </c>
      <c r="Y23" s="6">
        <f t="shared" si="14"/>
        <v>0</v>
      </c>
      <c r="AA23" s="6">
        <v>60</v>
      </c>
      <c r="AB23" s="6">
        <f t="shared" si="21"/>
        <v>-1.5900000000000034</v>
      </c>
      <c r="AC23" s="6">
        <v>3</v>
      </c>
      <c r="AD23" s="6">
        <f t="shared" si="15"/>
        <v>-4.5900000000000034</v>
      </c>
      <c r="AE23" s="6">
        <f t="shared" si="16"/>
        <v>0</v>
      </c>
      <c r="AF23" s="6">
        <f t="shared" si="17"/>
        <v>0</v>
      </c>
      <c r="AG23" s="6">
        <f t="shared" si="18"/>
        <v>0</v>
      </c>
      <c r="AH23" s="6">
        <v>0.1</v>
      </c>
      <c r="AI23" s="6">
        <f t="shared" si="19"/>
        <v>0</v>
      </c>
    </row>
    <row r="24" spans="1:35">
      <c r="A24" s="3" t="s">
        <v>24</v>
      </c>
      <c r="B24" s="3">
        <v>60.02</v>
      </c>
      <c r="C24" s="3">
        <v>51.32</v>
      </c>
      <c r="D24" s="3">
        <v>1.28</v>
      </c>
      <c r="E24" s="3">
        <v>0.72</v>
      </c>
      <c r="F24" s="22"/>
      <c r="G24" s="5">
        <f t="shared" si="22"/>
        <v>68</v>
      </c>
      <c r="H24" s="5">
        <f t="shared" si="4"/>
        <v>7.9799999999999969</v>
      </c>
      <c r="I24" s="5">
        <v>3</v>
      </c>
      <c r="J24" s="5">
        <f t="shared" si="5"/>
        <v>4.9799999999999969</v>
      </c>
      <c r="K24" s="5">
        <f t="shared" si="6"/>
        <v>4.9799999999999969</v>
      </c>
      <c r="L24" s="5">
        <f t="shared" si="7"/>
        <v>1.659999999999999</v>
      </c>
      <c r="M24" s="5">
        <f t="shared" si="8"/>
        <v>1</v>
      </c>
      <c r="N24" s="5">
        <v>0.1</v>
      </c>
      <c r="O24" s="5">
        <f t="shared" si="9"/>
        <v>0.1</v>
      </c>
      <c r="Q24" s="6">
        <v>60</v>
      </c>
      <c r="R24" s="6">
        <f t="shared" si="20"/>
        <v>-2.0000000000003126E-2</v>
      </c>
      <c r="S24" s="6">
        <v>3</v>
      </c>
      <c r="T24" s="6">
        <f t="shared" si="10"/>
        <v>-3.0200000000000031</v>
      </c>
      <c r="U24" s="6">
        <f t="shared" si="11"/>
        <v>0</v>
      </c>
      <c r="V24" s="6">
        <f t="shared" si="12"/>
        <v>0</v>
      </c>
      <c r="W24" s="6">
        <f t="shared" si="13"/>
        <v>0</v>
      </c>
      <c r="X24" s="6">
        <v>0.1</v>
      </c>
      <c r="Y24" s="6">
        <f t="shared" si="14"/>
        <v>0</v>
      </c>
      <c r="AA24" s="6">
        <v>60</v>
      </c>
      <c r="AB24" s="6">
        <f t="shared" si="21"/>
        <v>-2.0000000000003126E-2</v>
      </c>
      <c r="AC24" s="6">
        <v>3</v>
      </c>
      <c r="AD24" s="6">
        <f t="shared" si="15"/>
        <v>-3.0200000000000031</v>
      </c>
      <c r="AE24" s="6">
        <f t="shared" si="16"/>
        <v>0</v>
      </c>
      <c r="AF24" s="6">
        <f t="shared" si="17"/>
        <v>0</v>
      </c>
      <c r="AG24" s="6">
        <f t="shared" si="18"/>
        <v>0</v>
      </c>
      <c r="AH24" s="6">
        <v>0.1</v>
      </c>
      <c r="AI24" s="6">
        <f t="shared" si="19"/>
        <v>0</v>
      </c>
    </row>
    <row r="25" spans="1:35">
      <c r="A25" s="3" t="s">
        <v>25</v>
      </c>
      <c r="B25" s="3">
        <v>60.35</v>
      </c>
      <c r="C25" s="3">
        <v>51.75</v>
      </c>
      <c r="D25" s="3">
        <v>1.63</v>
      </c>
      <c r="E25" s="3">
        <v>0.74</v>
      </c>
      <c r="F25" s="22"/>
      <c r="G25" s="5">
        <f t="shared" si="22"/>
        <v>68</v>
      </c>
      <c r="H25" s="5">
        <f t="shared" si="4"/>
        <v>7.6499999999999986</v>
      </c>
      <c r="I25" s="5">
        <v>3</v>
      </c>
      <c r="J25" s="5">
        <f t="shared" si="5"/>
        <v>4.6499999999999986</v>
      </c>
      <c r="K25" s="5">
        <f t="shared" si="6"/>
        <v>4.6499999999999986</v>
      </c>
      <c r="L25" s="5">
        <f t="shared" si="7"/>
        <v>1.5499999999999996</v>
      </c>
      <c r="M25" s="5">
        <f t="shared" si="8"/>
        <v>1</v>
      </c>
      <c r="N25" s="5">
        <v>0.1</v>
      </c>
      <c r="O25" s="5">
        <f t="shared" si="9"/>
        <v>0.1</v>
      </c>
      <c r="Q25" s="6">
        <v>60</v>
      </c>
      <c r="R25" s="6">
        <f t="shared" si="20"/>
        <v>-0.35000000000000142</v>
      </c>
      <c r="S25" s="6">
        <v>3</v>
      </c>
      <c r="T25" s="6">
        <f t="shared" si="10"/>
        <v>-3.3500000000000014</v>
      </c>
      <c r="U25" s="6">
        <f t="shared" si="11"/>
        <v>0</v>
      </c>
      <c r="V25" s="6">
        <f t="shared" si="12"/>
        <v>0</v>
      </c>
      <c r="W25" s="6">
        <f t="shared" si="13"/>
        <v>0</v>
      </c>
      <c r="X25" s="6">
        <v>0.1</v>
      </c>
      <c r="Y25" s="6">
        <f t="shared" si="14"/>
        <v>0</v>
      </c>
      <c r="AA25" s="6">
        <v>60</v>
      </c>
      <c r="AB25" s="6">
        <f t="shared" si="21"/>
        <v>-0.35000000000000142</v>
      </c>
      <c r="AC25" s="6">
        <v>3</v>
      </c>
      <c r="AD25" s="6">
        <f t="shared" si="15"/>
        <v>-3.3500000000000014</v>
      </c>
      <c r="AE25" s="6">
        <f t="shared" si="16"/>
        <v>0</v>
      </c>
      <c r="AF25" s="6">
        <f t="shared" si="17"/>
        <v>0</v>
      </c>
      <c r="AG25" s="6">
        <f t="shared" si="18"/>
        <v>0</v>
      </c>
      <c r="AH25" s="6">
        <v>0.1</v>
      </c>
      <c r="AI25" s="6">
        <f t="shared" si="19"/>
        <v>0</v>
      </c>
    </row>
    <row r="26" spans="1:35">
      <c r="A26" s="3" t="s">
        <v>26</v>
      </c>
      <c r="B26" s="3">
        <v>61.02</v>
      </c>
      <c r="C26" s="3">
        <v>51.88</v>
      </c>
      <c r="D26" s="3">
        <v>2.15</v>
      </c>
      <c r="E26" s="3">
        <v>0.68</v>
      </c>
      <c r="F26" s="22"/>
      <c r="G26" s="5">
        <f t="shared" si="22"/>
        <v>68</v>
      </c>
      <c r="H26" s="5">
        <f t="shared" si="4"/>
        <v>6.9799999999999969</v>
      </c>
      <c r="I26" s="5">
        <v>3</v>
      </c>
      <c r="J26" s="5">
        <f t="shared" si="5"/>
        <v>3.9799999999999969</v>
      </c>
      <c r="K26" s="5">
        <f t="shared" si="6"/>
        <v>3.9799999999999969</v>
      </c>
      <c r="L26" s="5">
        <f t="shared" si="7"/>
        <v>1.3266666666666656</v>
      </c>
      <c r="M26" s="5">
        <f t="shared" si="8"/>
        <v>1</v>
      </c>
      <c r="N26" s="5">
        <v>0.1</v>
      </c>
      <c r="O26" s="5">
        <f t="shared" si="9"/>
        <v>0.1</v>
      </c>
      <c r="Q26" s="6">
        <v>60</v>
      </c>
      <c r="R26" s="6">
        <f t="shared" si="20"/>
        <v>-1.0200000000000031</v>
      </c>
      <c r="S26" s="6">
        <v>3</v>
      </c>
      <c r="T26" s="6">
        <f t="shared" si="10"/>
        <v>-4.0200000000000031</v>
      </c>
      <c r="U26" s="6">
        <f t="shared" si="11"/>
        <v>0</v>
      </c>
      <c r="V26" s="6">
        <f t="shared" si="12"/>
        <v>0</v>
      </c>
      <c r="W26" s="6">
        <f t="shared" si="13"/>
        <v>0</v>
      </c>
      <c r="X26" s="6">
        <v>0.1</v>
      </c>
      <c r="Y26" s="6">
        <f t="shared" si="14"/>
        <v>0</v>
      </c>
      <c r="AA26" s="6">
        <v>60</v>
      </c>
      <c r="AB26" s="6">
        <f t="shared" si="21"/>
        <v>-1.0200000000000031</v>
      </c>
      <c r="AC26" s="6">
        <v>3</v>
      </c>
      <c r="AD26" s="6">
        <f t="shared" si="15"/>
        <v>-4.0200000000000031</v>
      </c>
      <c r="AE26" s="6">
        <f t="shared" si="16"/>
        <v>0</v>
      </c>
      <c r="AF26" s="6">
        <f t="shared" si="17"/>
        <v>0</v>
      </c>
      <c r="AG26" s="6">
        <f t="shared" si="18"/>
        <v>0</v>
      </c>
      <c r="AH26" s="6">
        <v>0.1</v>
      </c>
      <c r="AI26" s="6">
        <f t="shared" si="19"/>
        <v>0</v>
      </c>
    </row>
    <row r="27" spans="1:35">
      <c r="A27" s="3" t="s">
        <v>27</v>
      </c>
      <c r="B27" s="3">
        <v>61.16</v>
      </c>
      <c r="C27" s="3">
        <v>52.41</v>
      </c>
      <c r="D27" s="3">
        <v>1.49</v>
      </c>
      <c r="E27" s="3">
        <v>0.76</v>
      </c>
      <c r="F27" s="22"/>
      <c r="G27" s="5">
        <f t="shared" si="22"/>
        <v>68</v>
      </c>
      <c r="H27" s="5">
        <f t="shared" si="4"/>
        <v>6.8400000000000034</v>
      </c>
      <c r="I27" s="5">
        <v>3</v>
      </c>
      <c r="J27" s="5">
        <f t="shared" si="5"/>
        <v>3.8400000000000034</v>
      </c>
      <c r="K27" s="5">
        <f t="shared" si="6"/>
        <v>3.8400000000000034</v>
      </c>
      <c r="L27" s="5">
        <f t="shared" si="7"/>
        <v>1.2800000000000011</v>
      </c>
      <c r="M27" s="5">
        <f t="shared" si="8"/>
        <v>1</v>
      </c>
      <c r="N27" s="5">
        <v>0.1</v>
      </c>
      <c r="O27" s="5">
        <f t="shared" si="9"/>
        <v>0.1</v>
      </c>
      <c r="Q27" s="6">
        <v>60</v>
      </c>
      <c r="R27" s="6">
        <f t="shared" si="20"/>
        <v>-1.1599999999999966</v>
      </c>
      <c r="S27" s="6">
        <v>3</v>
      </c>
      <c r="T27" s="6">
        <f t="shared" si="10"/>
        <v>-4.1599999999999966</v>
      </c>
      <c r="U27" s="6">
        <f t="shared" si="11"/>
        <v>0</v>
      </c>
      <c r="V27" s="6">
        <f t="shared" si="12"/>
        <v>0</v>
      </c>
      <c r="W27" s="6">
        <f t="shared" si="13"/>
        <v>0</v>
      </c>
      <c r="X27" s="6">
        <v>0.1</v>
      </c>
      <c r="Y27" s="6">
        <f t="shared" si="14"/>
        <v>0</v>
      </c>
      <c r="AA27" s="6">
        <v>60</v>
      </c>
      <c r="AB27" s="6">
        <f t="shared" si="21"/>
        <v>-1.1599999999999966</v>
      </c>
      <c r="AC27" s="6">
        <v>3</v>
      </c>
      <c r="AD27" s="6">
        <f t="shared" si="15"/>
        <v>-4.1599999999999966</v>
      </c>
      <c r="AE27" s="6">
        <f t="shared" si="16"/>
        <v>0</v>
      </c>
      <c r="AF27" s="6">
        <f t="shared" si="17"/>
        <v>0</v>
      </c>
      <c r="AG27" s="6">
        <f t="shared" si="18"/>
        <v>0</v>
      </c>
      <c r="AH27" s="6">
        <v>0.1</v>
      </c>
      <c r="AI27" s="6">
        <f t="shared" si="19"/>
        <v>0</v>
      </c>
    </row>
    <row r="28" spans="1:35">
      <c r="A28" s="3" t="s">
        <v>28</v>
      </c>
      <c r="B28" s="3">
        <v>59.05</v>
      </c>
      <c r="C28" s="3">
        <v>50.79</v>
      </c>
      <c r="D28" s="3">
        <v>0.97</v>
      </c>
      <c r="E28" s="3">
        <v>0.79</v>
      </c>
      <c r="F28" s="22"/>
      <c r="G28" s="5">
        <f t="shared" si="22"/>
        <v>68</v>
      </c>
      <c r="H28" s="5">
        <f t="shared" si="4"/>
        <v>8.9500000000000028</v>
      </c>
      <c r="I28" s="5">
        <v>3</v>
      </c>
      <c r="J28" s="5">
        <f t="shared" si="5"/>
        <v>5.9500000000000028</v>
      </c>
      <c r="K28" s="5">
        <f t="shared" si="6"/>
        <v>5.9500000000000028</v>
      </c>
      <c r="L28" s="5">
        <f t="shared" si="7"/>
        <v>1.9833333333333343</v>
      </c>
      <c r="M28" s="5">
        <f t="shared" si="8"/>
        <v>1</v>
      </c>
      <c r="N28" s="5">
        <v>0.1</v>
      </c>
      <c r="O28" s="5">
        <f t="shared" si="9"/>
        <v>0.1</v>
      </c>
      <c r="Q28" s="6">
        <v>60</v>
      </c>
      <c r="R28" s="6">
        <f t="shared" si="20"/>
        <v>0.95000000000000284</v>
      </c>
      <c r="S28" s="6">
        <v>3</v>
      </c>
      <c r="T28" s="6">
        <f t="shared" si="10"/>
        <v>-2.0499999999999972</v>
      </c>
      <c r="U28" s="6">
        <f t="shared" si="11"/>
        <v>0</v>
      </c>
      <c r="V28" s="6">
        <f t="shared" si="12"/>
        <v>0</v>
      </c>
      <c r="W28" s="6">
        <f t="shared" si="13"/>
        <v>0</v>
      </c>
      <c r="X28" s="6">
        <v>0.1</v>
      </c>
      <c r="Y28" s="6">
        <f t="shared" si="14"/>
        <v>0</v>
      </c>
      <c r="AA28" s="6">
        <v>60</v>
      </c>
      <c r="AB28" s="6">
        <f t="shared" si="21"/>
        <v>0.95000000000000284</v>
      </c>
      <c r="AC28" s="6">
        <v>3</v>
      </c>
      <c r="AD28" s="6">
        <f t="shared" si="15"/>
        <v>-2.0499999999999972</v>
      </c>
      <c r="AE28" s="6">
        <f t="shared" si="16"/>
        <v>0</v>
      </c>
      <c r="AF28" s="6">
        <f t="shared" si="17"/>
        <v>0</v>
      </c>
      <c r="AG28" s="6">
        <f t="shared" si="18"/>
        <v>0</v>
      </c>
      <c r="AH28" s="6">
        <v>0.1</v>
      </c>
      <c r="AI28" s="6">
        <f t="shared" si="19"/>
        <v>0</v>
      </c>
    </row>
    <row r="29" spans="1:35">
      <c r="A29" s="3" t="s">
        <v>29</v>
      </c>
      <c r="B29" s="3">
        <v>56.66</v>
      </c>
      <c r="C29" s="3">
        <v>48.9</v>
      </c>
      <c r="D29" s="3">
        <v>0.92</v>
      </c>
      <c r="E29" s="3">
        <v>0.81</v>
      </c>
      <c r="F29" s="22"/>
      <c r="G29" s="5">
        <f t="shared" si="22"/>
        <v>68</v>
      </c>
      <c r="H29" s="5">
        <f t="shared" si="4"/>
        <v>11.340000000000003</v>
      </c>
      <c r="I29" s="5">
        <v>5</v>
      </c>
      <c r="J29" s="5">
        <f t="shared" si="5"/>
        <v>6.3400000000000034</v>
      </c>
      <c r="K29" s="5">
        <f t="shared" si="6"/>
        <v>6.3400000000000034</v>
      </c>
      <c r="L29" s="5">
        <f t="shared" si="7"/>
        <v>2.1133333333333346</v>
      </c>
      <c r="M29" s="5">
        <f t="shared" si="8"/>
        <v>2</v>
      </c>
      <c r="N29" s="5">
        <v>0.1</v>
      </c>
      <c r="O29" s="5">
        <f t="shared" si="9"/>
        <v>0.2</v>
      </c>
      <c r="Q29" s="6">
        <v>60</v>
      </c>
      <c r="R29" s="6">
        <f t="shared" si="20"/>
        <v>3.3400000000000034</v>
      </c>
      <c r="S29" s="6">
        <v>3</v>
      </c>
      <c r="T29" s="6">
        <f t="shared" si="10"/>
        <v>0.34000000000000341</v>
      </c>
      <c r="U29" s="6">
        <f t="shared" si="11"/>
        <v>0.34000000000000341</v>
      </c>
      <c r="V29" s="6">
        <f t="shared" si="12"/>
        <v>0.11333333333333447</v>
      </c>
      <c r="W29" s="6">
        <f t="shared" si="13"/>
        <v>0</v>
      </c>
      <c r="X29" s="6">
        <v>0.1</v>
      </c>
      <c r="Y29" s="6">
        <f t="shared" si="14"/>
        <v>0</v>
      </c>
      <c r="AA29" s="6">
        <v>60</v>
      </c>
      <c r="AB29" s="6">
        <f t="shared" si="21"/>
        <v>3.3400000000000034</v>
      </c>
      <c r="AC29" s="6">
        <v>3</v>
      </c>
      <c r="AD29" s="6">
        <f t="shared" si="15"/>
        <v>0.34000000000000341</v>
      </c>
      <c r="AE29" s="6">
        <f t="shared" si="16"/>
        <v>0.34000000000000341</v>
      </c>
      <c r="AF29" s="6">
        <f t="shared" si="17"/>
        <v>0.11333333333333447</v>
      </c>
      <c r="AG29" s="6">
        <f t="shared" si="18"/>
        <v>0</v>
      </c>
      <c r="AH29" s="6">
        <v>0.1</v>
      </c>
      <c r="AI29" s="6">
        <f t="shared" si="19"/>
        <v>0</v>
      </c>
    </row>
    <row r="30" spans="1:35">
      <c r="A30" s="3" t="s">
        <v>30</v>
      </c>
      <c r="B30" s="3">
        <v>55.81</v>
      </c>
      <c r="C30" s="3">
        <v>48.08</v>
      </c>
      <c r="D30" s="3">
        <v>0.89</v>
      </c>
      <c r="E30" s="3">
        <v>0.8</v>
      </c>
      <c r="F30" s="22"/>
      <c r="G30" s="5">
        <f t="shared" si="22"/>
        <v>68</v>
      </c>
      <c r="H30" s="5">
        <f t="shared" si="4"/>
        <v>12.189999999999998</v>
      </c>
      <c r="I30" s="5">
        <v>5</v>
      </c>
      <c r="J30" s="5">
        <f t="shared" si="5"/>
        <v>7.1899999999999977</v>
      </c>
      <c r="K30" s="5">
        <f t="shared" si="6"/>
        <v>7.1899999999999977</v>
      </c>
      <c r="L30" s="5">
        <f t="shared" si="7"/>
        <v>2.3966666666666661</v>
      </c>
      <c r="M30" s="5">
        <f t="shared" si="8"/>
        <v>2</v>
      </c>
      <c r="N30" s="5">
        <v>0.1</v>
      </c>
      <c r="O30" s="5">
        <f t="shared" si="9"/>
        <v>0.2</v>
      </c>
      <c r="Q30" s="6">
        <v>60</v>
      </c>
      <c r="R30" s="6">
        <f t="shared" si="20"/>
        <v>4.1899999999999977</v>
      </c>
      <c r="S30" s="6">
        <v>3</v>
      </c>
      <c r="T30" s="6">
        <f t="shared" si="10"/>
        <v>1.1899999999999977</v>
      </c>
      <c r="U30" s="6">
        <f t="shared" si="11"/>
        <v>1.1899999999999977</v>
      </c>
      <c r="V30" s="6">
        <f t="shared" si="12"/>
        <v>0.39666666666666589</v>
      </c>
      <c r="W30" s="6">
        <f t="shared" si="13"/>
        <v>0</v>
      </c>
      <c r="X30" s="6">
        <v>0.1</v>
      </c>
      <c r="Y30" s="6">
        <f t="shared" si="14"/>
        <v>0</v>
      </c>
      <c r="AA30" s="6">
        <v>60</v>
      </c>
      <c r="AB30" s="6">
        <f t="shared" si="21"/>
        <v>4.1899999999999977</v>
      </c>
      <c r="AC30" s="6">
        <v>3</v>
      </c>
      <c r="AD30" s="6">
        <f t="shared" si="15"/>
        <v>1.1899999999999977</v>
      </c>
      <c r="AE30" s="6">
        <f t="shared" si="16"/>
        <v>1.1899999999999977</v>
      </c>
      <c r="AF30" s="6">
        <f t="shared" si="17"/>
        <v>0.39666666666666589</v>
      </c>
      <c r="AG30" s="6">
        <f t="shared" si="18"/>
        <v>0</v>
      </c>
      <c r="AH30" s="6">
        <v>0.1</v>
      </c>
      <c r="AI30" s="6">
        <f t="shared" si="19"/>
        <v>0</v>
      </c>
    </row>
    <row r="31" spans="1:35">
      <c r="A31" s="3" t="s">
        <v>31</v>
      </c>
      <c r="B31" s="3">
        <v>56.09</v>
      </c>
      <c r="C31" s="3">
        <v>48.08</v>
      </c>
      <c r="D31" s="3">
        <v>0.89</v>
      </c>
      <c r="E31" s="3">
        <v>0.81</v>
      </c>
      <c r="F31" s="22"/>
      <c r="G31" s="5">
        <f t="shared" si="22"/>
        <v>68</v>
      </c>
      <c r="H31" s="5">
        <f t="shared" si="4"/>
        <v>11.909999999999997</v>
      </c>
      <c r="I31" s="5">
        <v>5</v>
      </c>
      <c r="J31" s="5">
        <f t="shared" si="5"/>
        <v>6.9099999999999966</v>
      </c>
      <c r="K31" s="5">
        <f t="shared" si="6"/>
        <v>6.9099999999999966</v>
      </c>
      <c r="L31" s="5">
        <f t="shared" si="7"/>
        <v>2.3033333333333323</v>
      </c>
      <c r="M31" s="5">
        <f t="shared" si="8"/>
        <v>2</v>
      </c>
      <c r="N31" s="5">
        <v>0.1</v>
      </c>
      <c r="O31" s="5">
        <f t="shared" si="9"/>
        <v>0.2</v>
      </c>
      <c r="Q31" s="6">
        <v>60</v>
      </c>
      <c r="R31" s="6">
        <f t="shared" si="20"/>
        <v>3.9099999999999966</v>
      </c>
      <c r="S31" s="6">
        <v>3</v>
      </c>
      <c r="T31" s="6">
        <f t="shared" si="10"/>
        <v>0.90999999999999659</v>
      </c>
      <c r="U31" s="6">
        <f t="shared" si="11"/>
        <v>0.90999999999999659</v>
      </c>
      <c r="V31" s="6">
        <f t="shared" si="12"/>
        <v>0.30333333333333218</v>
      </c>
      <c r="W31" s="6">
        <f t="shared" si="13"/>
        <v>0</v>
      </c>
      <c r="X31" s="6">
        <v>0.1</v>
      </c>
      <c r="Y31" s="6">
        <f t="shared" si="14"/>
        <v>0</v>
      </c>
      <c r="AA31" s="6">
        <v>60</v>
      </c>
      <c r="AB31" s="6">
        <f t="shared" si="21"/>
        <v>3.9099999999999966</v>
      </c>
      <c r="AC31" s="6">
        <v>3</v>
      </c>
      <c r="AD31" s="6">
        <f t="shared" si="15"/>
        <v>0.90999999999999659</v>
      </c>
      <c r="AE31" s="6">
        <f t="shared" si="16"/>
        <v>0.90999999999999659</v>
      </c>
      <c r="AF31" s="6">
        <f t="shared" si="17"/>
        <v>0.30333333333333218</v>
      </c>
      <c r="AG31" s="6">
        <f t="shared" si="18"/>
        <v>0</v>
      </c>
      <c r="AH31" s="6">
        <v>0.1</v>
      </c>
      <c r="AI31" s="6">
        <f t="shared" si="19"/>
        <v>0</v>
      </c>
    </row>
    <row r="32" spans="1:35">
      <c r="A32" s="3" t="s">
        <v>32</v>
      </c>
      <c r="B32" s="3">
        <v>56.99</v>
      </c>
      <c r="C32" s="3">
        <v>48.65</v>
      </c>
      <c r="D32" s="3">
        <v>0.89</v>
      </c>
      <c r="E32" s="3">
        <v>0.8</v>
      </c>
      <c r="F32" s="22"/>
      <c r="G32" s="5">
        <f t="shared" si="22"/>
        <v>68</v>
      </c>
      <c r="H32" s="5">
        <f t="shared" si="4"/>
        <v>11.009999999999998</v>
      </c>
      <c r="I32" s="5">
        <v>5</v>
      </c>
      <c r="J32" s="5">
        <f t="shared" si="5"/>
        <v>6.009999999999998</v>
      </c>
      <c r="K32" s="5">
        <f t="shared" si="6"/>
        <v>6.009999999999998</v>
      </c>
      <c r="L32" s="5">
        <f t="shared" si="7"/>
        <v>2.0033333333333325</v>
      </c>
      <c r="M32" s="5">
        <f t="shared" si="8"/>
        <v>2</v>
      </c>
      <c r="N32" s="5">
        <v>0.1</v>
      </c>
      <c r="O32" s="5">
        <f t="shared" si="9"/>
        <v>0.2</v>
      </c>
      <c r="Q32" s="6">
        <v>60</v>
      </c>
      <c r="R32" s="6">
        <f t="shared" si="20"/>
        <v>3.009999999999998</v>
      </c>
      <c r="S32" s="6">
        <v>3</v>
      </c>
      <c r="T32" s="6">
        <f t="shared" si="10"/>
        <v>9.9999999999980105E-3</v>
      </c>
      <c r="U32" s="6">
        <f t="shared" si="11"/>
        <v>9.9999999999980105E-3</v>
      </c>
      <c r="V32" s="6">
        <f t="shared" si="12"/>
        <v>3.33333333333267E-3</v>
      </c>
      <c r="W32" s="6">
        <f t="shared" si="13"/>
        <v>0</v>
      </c>
      <c r="X32" s="6">
        <v>0.1</v>
      </c>
      <c r="Y32" s="6">
        <f t="shared" si="14"/>
        <v>0</v>
      </c>
      <c r="AA32" s="6">
        <v>60</v>
      </c>
      <c r="AB32" s="6">
        <f t="shared" si="21"/>
        <v>3.009999999999998</v>
      </c>
      <c r="AC32" s="6">
        <v>3</v>
      </c>
      <c r="AD32" s="6">
        <f t="shared" si="15"/>
        <v>9.9999999999980105E-3</v>
      </c>
      <c r="AE32" s="6">
        <f t="shared" si="16"/>
        <v>9.9999999999980105E-3</v>
      </c>
      <c r="AF32" s="6">
        <f t="shared" si="17"/>
        <v>3.33333333333267E-3</v>
      </c>
      <c r="AG32" s="6">
        <f t="shared" si="18"/>
        <v>0</v>
      </c>
      <c r="AH32" s="6">
        <v>0.1</v>
      </c>
      <c r="AI32" s="6">
        <f t="shared" si="19"/>
        <v>0</v>
      </c>
    </row>
    <row r="33" spans="1:35">
      <c r="A33" s="3" t="s">
        <v>33</v>
      </c>
      <c r="B33" s="3">
        <v>58.46</v>
      </c>
      <c r="C33" s="3">
        <v>49.64</v>
      </c>
      <c r="D33" s="3">
        <v>0.9</v>
      </c>
      <c r="E33" s="3">
        <v>0.8</v>
      </c>
      <c r="F33" s="22"/>
      <c r="G33" s="5">
        <f t="shared" si="22"/>
        <v>68</v>
      </c>
      <c r="H33" s="5">
        <f t="shared" si="4"/>
        <v>9.5399999999999991</v>
      </c>
      <c r="I33" s="5">
        <v>5</v>
      </c>
      <c r="J33" s="5">
        <f t="shared" si="5"/>
        <v>4.5399999999999991</v>
      </c>
      <c r="K33" s="5">
        <f t="shared" si="6"/>
        <v>4.5399999999999991</v>
      </c>
      <c r="L33" s="5">
        <f t="shared" si="7"/>
        <v>1.513333333333333</v>
      </c>
      <c r="M33" s="5">
        <f t="shared" si="8"/>
        <v>1</v>
      </c>
      <c r="N33" s="5">
        <v>0.1</v>
      </c>
      <c r="O33" s="5">
        <f t="shared" si="9"/>
        <v>0.1</v>
      </c>
      <c r="Q33" s="6">
        <v>60</v>
      </c>
      <c r="R33" s="6">
        <f t="shared" si="20"/>
        <v>1.5399999999999991</v>
      </c>
      <c r="S33" s="6">
        <v>3</v>
      </c>
      <c r="T33" s="6">
        <f t="shared" si="10"/>
        <v>-1.4600000000000009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v>0.1</v>
      </c>
      <c r="Y33" s="6">
        <f t="shared" si="14"/>
        <v>0</v>
      </c>
      <c r="AA33" s="6">
        <v>60</v>
      </c>
      <c r="AB33" s="6">
        <f t="shared" si="21"/>
        <v>1.5399999999999991</v>
      </c>
      <c r="AC33" s="6">
        <v>3</v>
      </c>
      <c r="AD33" s="6">
        <f t="shared" si="15"/>
        <v>-1.4600000000000009</v>
      </c>
      <c r="AE33" s="6">
        <f t="shared" si="16"/>
        <v>0</v>
      </c>
      <c r="AF33" s="6">
        <f t="shared" si="17"/>
        <v>0</v>
      </c>
      <c r="AG33" s="6">
        <f t="shared" si="18"/>
        <v>0</v>
      </c>
      <c r="AH33" s="6">
        <v>0.1</v>
      </c>
      <c r="AI33" s="6">
        <f t="shared" si="19"/>
        <v>0</v>
      </c>
    </row>
    <row r="34" spans="1:35">
      <c r="A34" s="3" t="s">
        <v>34</v>
      </c>
      <c r="B34" s="3">
        <v>60.73</v>
      </c>
      <c r="C34" s="3">
        <v>51.47</v>
      </c>
      <c r="D34" s="3">
        <v>1.1000000000000001</v>
      </c>
      <c r="E34" s="3">
        <v>0.78</v>
      </c>
      <c r="F34" s="22"/>
      <c r="G34" s="5">
        <f t="shared" si="22"/>
        <v>68</v>
      </c>
      <c r="H34" s="5">
        <f t="shared" si="4"/>
        <v>7.2700000000000031</v>
      </c>
      <c r="I34" s="5">
        <v>3</v>
      </c>
      <c r="J34" s="5">
        <f t="shared" si="5"/>
        <v>4.2700000000000031</v>
      </c>
      <c r="K34" s="5">
        <f t="shared" si="6"/>
        <v>4.2700000000000031</v>
      </c>
      <c r="L34" s="5">
        <f t="shared" si="7"/>
        <v>1.4233333333333344</v>
      </c>
      <c r="M34" s="5">
        <f t="shared" si="8"/>
        <v>1</v>
      </c>
      <c r="N34" s="5">
        <v>0.1</v>
      </c>
      <c r="O34" s="5">
        <f t="shared" si="9"/>
        <v>0.1</v>
      </c>
      <c r="Q34" s="6">
        <v>60</v>
      </c>
      <c r="R34" s="6">
        <f t="shared" si="20"/>
        <v>-0.72999999999999687</v>
      </c>
      <c r="S34" s="6">
        <v>3</v>
      </c>
      <c r="T34" s="6">
        <f t="shared" si="10"/>
        <v>-3.7299999999999969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v>0.1</v>
      </c>
      <c r="Y34" s="6">
        <f t="shared" si="14"/>
        <v>0</v>
      </c>
      <c r="AA34" s="6">
        <v>60</v>
      </c>
      <c r="AB34" s="6">
        <f t="shared" si="21"/>
        <v>-0.72999999999999687</v>
      </c>
      <c r="AC34" s="6">
        <v>3</v>
      </c>
      <c r="AD34" s="6">
        <f t="shared" si="15"/>
        <v>-3.7299999999999969</v>
      </c>
      <c r="AE34" s="6">
        <f t="shared" si="16"/>
        <v>0</v>
      </c>
      <c r="AF34" s="6">
        <f t="shared" si="17"/>
        <v>0</v>
      </c>
      <c r="AG34" s="6">
        <f t="shared" si="18"/>
        <v>0</v>
      </c>
      <c r="AH34" s="6">
        <v>0.1</v>
      </c>
      <c r="AI34" s="6">
        <f t="shared" si="19"/>
        <v>0</v>
      </c>
    </row>
    <row r="35" spans="1:35">
      <c r="A35" s="3" t="s">
        <v>35</v>
      </c>
      <c r="B35" s="3">
        <v>62.46</v>
      </c>
      <c r="C35" s="3">
        <v>52.49</v>
      </c>
      <c r="D35" s="3">
        <v>1.24</v>
      </c>
      <c r="E35" s="3">
        <v>0.78</v>
      </c>
      <c r="F35" s="22"/>
      <c r="G35" s="5">
        <f t="shared" si="22"/>
        <v>68</v>
      </c>
      <c r="H35" s="5">
        <f t="shared" si="4"/>
        <v>5.5399999999999991</v>
      </c>
      <c r="I35" s="5">
        <v>3</v>
      </c>
      <c r="J35" s="5">
        <f t="shared" si="5"/>
        <v>2.5399999999999991</v>
      </c>
      <c r="K35" s="5">
        <f t="shared" si="6"/>
        <v>2.5399999999999991</v>
      </c>
      <c r="L35" s="5">
        <f t="shared" si="7"/>
        <v>0.84666666666666635</v>
      </c>
      <c r="M35" s="5">
        <f t="shared" si="8"/>
        <v>0</v>
      </c>
      <c r="N35" s="5">
        <v>0.1</v>
      </c>
      <c r="O35" s="5">
        <f t="shared" si="9"/>
        <v>0</v>
      </c>
      <c r="Q35" s="6">
        <v>60</v>
      </c>
      <c r="R35" s="6">
        <f t="shared" si="20"/>
        <v>-2.4600000000000009</v>
      </c>
      <c r="S35" s="6">
        <v>3</v>
      </c>
      <c r="T35" s="6">
        <f t="shared" si="10"/>
        <v>-5.4600000000000009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v>0.1</v>
      </c>
      <c r="Y35" s="6">
        <f t="shared" si="14"/>
        <v>0</v>
      </c>
      <c r="AA35" s="6">
        <v>60</v>
      </c>
      <c r="AB35" s="6">
        <f t="shared" si="21"/>
        <v>-2.4600000000000009</v>
      </c>
      <c r="AC35" s="6">
        <v>3</v>
      </c>
      <c r="AD35" s="6">
        <f t="shared" si="15"/>
        <v>-5.4600000000000009</v>
      </c>
      <c r="AE35" s="6">
        <f t="shared" si="16"/>
        <v>0</v>
      </c>
      <c r="AF35" s="6">
        <f t="shared" si="17"/>
        <v>0</v>
      </c>
      <c r="AG35" s="6">
        <f t="shared" si="18"/>
        <v>0</v>
      </c>
      <c r="AH35" s="6">
        <v>0.1</v>
      </c>
      <c r="AI35" s="6">
        <f t="shared" si="19"/>
        <v>0</v>
      </c>
    </row>
    <row r="36" spans="1:35">
      <c r="A36" s="3" t="s">
        <v>36</v>
      </c>
      <c r="B36" s="3">
        <v>65.849999999999994</v>
      </c>
      <c r="C36" s="3">
        <v>55.83</v>
      </c>
      <c r="D36" s="3">
        <v>1.69</v>
      </c>
      <c r="E36" s="3">
        <v>0.74</v>
      </c>
      <c r="F36" s="22"/>
      <c r="G36" s="5">
        <f t="shared" si="22"/>
        <v>68</v>
      </c>
      <c r="H36" s="5">
        <f t="shared" si="4"/>
        <v>2.1500000000000057</v>
      </c>
      <c r="I36" s="5">
        <v>3</v>
      </c>
      <c r="J36" s="5">
        <f t="shared" si="5"/>
        <v>-0.84999999999999432</v>
      </c>
      <c r="K36" s="5">
        <f t="shared" si="6"/>
        <v>0</v>
      </c>
      <c r="L36" s="5">
        <f t="shared" si="7"/>
        <v>0</v>
      </c>
      <c r="M36" s="5">
        <f t="shared" si="8"/>
        <v>0</v>
      </c>
      <c r="N36" s="5">
        <v>0.1</v>
      </c>
      <c r="O36" s="5">
        <f t="shared" si="9"/>
        <v>0</v>
      </c>
      <c r="Q36" s="6">
        <v>60</v>
      </c>
      <c r="R36" s="6">
        <f t="shared" si="20"/>
        <v>-5.8499999999999943</v>
      </c>
      <c r="S36" s="6">
        <v>3</v>
      </c>
      <c r="T36" s="6">
        <f t="shared" si="10"/>
        <v>-8.8499999999999943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v>0.1</v>
      </c>
      <c r="Y36" s="6">
        <f t="shared" si="14"/>
        <v>0</v>
      </c>
      <c r="AA36" s="6">
        <v>60</v>
      </c>
      <c r="AB36" s="6">
        <f t="shared" si="21"/>
        <v>-5.8499999999999943</v>
      </c>
      <c r="AC36" s="6">
        <v>3</v>
      </c>
      <c r="AD36" s="6">
        <f t="shared" si="15"/>
        <v>-8.8499999999999943</v>
      </c>
      <c r="AE36" s="6">
        <f t="shared" si="16"/>
        <v>0</v>
      </c>
      <c r="AF36" s="6">
        <f t="shared" si="17"/>
        <v>0</v>
      </c>
      <c r="AG36" s="6">
        <f t="shared" si="18"/>
        <v>0</v>
      </c>
      <c r="AH36" s="6">
        <v>0.1</v>
      </c>
      <c r="AI36" s="6">
        <f t="shared" si="19"/>
        <v>0</v>
      </c>
    </row>
    <row r="37" spans="1:35">
      <c r="A37" s="3" t="s">
        <v>37</v>
      </c>
      <c r="B37" s="3">
        <v>67.430000000000007</v>
      </c>
      <c r="C37" s="3">
        <v>57</v>
      </c>
      <c r="D37" s="3">
        <v>1.62</v>
      </c>
      <c r="E37" s="3">
        <v>0.75</v>
      </c>
      <c r="F37" s="22"/>
      <c r="G37" s="5">
        <f t="shared" si="22"/>
        <v>68</v>
      </c>
      <c r="H37" s="5">
        <f t="shared" si="4"/>
        <v>0.56999999999999318</v>
      </c>
      <c r="I37" s="5">
        <v>3</v>
      </c>
      <c r="J37" s="5">
        <f t="shared" si="5"/>
        <v>-2.4300000000000068</v>
      </c>
      <c r="K37" s="5">
        <f t="shared" si="6"/>
        <v>0</v>
      </c>
      <c r="L37" s="5">
        <f t="shared" si="7"/>
        <v>0</v>
      </c>
      <c r="M37" s="5">
        <f t="shared" si="8"/>
        <v>0</v>
      </c>
      <c r="N37" s="5">
        <v>0.1</v>
      </c>
      <c r="O37" s="5">
        <f t="shared" si="9"/>
        <v>0</v>
      </c>
      <c r="Q37" s="6">
        <v>60</v>
      </c>
      <c r="R37" s="6">
        <f t="shared" si="20"/>
        <v>-7.4300000000000068</v>
      </c>
      <c r="S37" s="6">
        <v>3</v>
      </c>
      <c r="T37" s="6">
        <f t="shared" si="10"/>
        <v>-10.430000000000007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v>0.1</v>
      </c>
      <c r="Y37" s="6">
        <f t="shared" si="14"/>
        <v>0</v>
      </c>
      <c r="AA37" s="6">
        <v>60</v>
      </c>
      <c r="AB37" s="6">
        <f t="shared" si="21"/>
        <v>-7.4300000000000068</v>
      </c>
      <c r="AC37" s="6">
        <v>3</v>
      </c>
      <c r="AD37" s="6">
        <f t="shared" si="15"/>
        <v>-10.430000000000007</v>
      </c>
      <c r="AE37" s="6">
        <f t="shared" si="16"/>
        <v>0</v>
      </c>
      <c r="AF37" s="6">
        <f t="shared" si="17"/>
        <v>0</v>
      </c>
      <c r="AG37" s="6">
        <f t="shared" si="18"/>
        <v>0</v>
      </c>
      <c r="AH37" s="6">
        <v>0.1</v>
      </c>
      <c r="AI37" s="6">
        <f t="shared" si="19"/>
        <v>0</v>
      </c>
    </row>
    <row r="38" spans="1:35">
      <c r="A38" s="3" t="s">
        <v>38</v>
      </c>
      <c r="B38" s="3">
        <v>67.88</v>
      </c>
      <c r="C38" s="3">
        <v>57.2</v>
      </c>
      <c r="D38" s="3">
        <v>1.52</v>
      </c>
      <c r="E38" s="3">
        <v>0.74</v>
      </c>
      <c r="F38" s="22"/>
      <c r="G38" s="5">
        <f t="shared" si="22"/>
        <v>68</v>
      </c>
      <c r="H38" s="5">
        <f t="shared" si="4"/>
        <v>0.12000000000000455</v>
      </c>
      <c r="I38" s="5">
        <v>3</v>
      </c>
      <c r="J38" s="5">
        <f t="shared" si="5"/>
        <v>-2.8799999999999955</v>
      </c>
      <c r="K38" s="5">
        <f t="shared" si="6"/>
        <v>0</v>
      </c>
      <c r="L38" s="5">
        <f t="shared" si="7"/>
        <v>0</v>
      </c>
      <c r="M38" s="5">
        <f t="shared" si="8"/>
        <v>0</v>
      </c>
      <c r="N38" s="5">
        <v>0.1</v>
      </c>
      <c r="O38" s="5">
        <f t="shared" si="9"/>
        <v>0</v>
      </c>
      <c r="Q38" s="6">
        <v>60</v>
      </c>
      <c r="R38" s="6">
        <f t="shared" si="20"/>
        <v>-7.8799999999999955</v>
      </c>
      <c r="S38" s="6">
        <v>5</v>
      </c>
      <c r="T38" s="6">
        <f t="shared" si="10"/>
        <v>-12.879999999999995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v>0.1</v>
      </c>
      <c r="Y38" s="6">
        <f t="shared" si="14"/>
        <v>0</v>
      </c>
      <c r="AA38" s="6">
        <v>60</v>
      </c>
      <c r="AB38" s="6">
        <f t="shared" si="21"/>
        <v>-7.8799999999999955</v>
      </c>
      <c r="AC38" s="6">
        <v>5</v>
      </c>
      <c r="AD38" s="6">
        <f t="shared" si="15"/>
        <v>-12.879999999999995</v>
      </c>
      <c r="AE38" s="6">
        <f t="shared" si="16"/>
        <v>0</v>
      </c>
      <c r="AF38" s="6">
        <f t="shared" si="17"/>
        <v>0</v>
      </c>
      <c r="AG38" s="6">
        <f t="shared" si="18"/>
        <v>0</v>
      </c>
      <c r="AH38" s="6">
        <v>0.1</v>
      </c>
      <c r="AI38" s="6">
        <f t="shared" si="19"/>
        <v>0</v>
      </c>
    </row>
    <row r="39" spans="1:35">
      <c r="A39" s="3" t="s">
        <v>39</v>
      </c>
      <c r="B39" s="3">
        <v>69.180000000000007</v>
      </c>
      <c r="C39" s="3">
        <v>58.01</v>
      </c>
      <c r="D39" s="3">
        <v>1.53</v>
      </c>
      <c r="E39" s="3">
        <v>0.7</v>
      </c>
      <c r="F39" s="22"/>
      <c r="G39" s="5">
        <f t="shared" si="22"/>
        <v>68</v>
      </c>
      <c r="H39" s="5">
        <f t="shared" si="4"/>
        <v>-1.1800000000000068</v>
      </c>
      <c r="I39" s="5">
        <v>3</v>
      </c>
      <c r="J39" s="5">
        <f t="shared" si="5"/>
        <v>-4.1800000000000068</v>
      </c>
      <c r="K39" s="5">
        <f t="shared" si="6"/>
        <v>0</v>
      </c>
      <c r="L39" s="5">
        <f t="shared" si="7"/>
        <v>0</v>
      </c>
      <c r="M39" s="5">
        <f t="shared" si="8"/>
        <v>0</v>
      </c>
      <c r="N39" s="5">
        <v>0.1</v>
      </c>
      <c r="O39" s="5">
        <f t="shared" si="9"/>
        <v>0</v>
      </c>
      <c r="Q39" s="6">
        <v>60</v>
      </c>
      <c r="R39" s="6">
        <f t="shared" si="20"/>
        <v>-9.1800000000000068</v>
      </c>
      <c r="S39" s="6">
        <v>5</v>
      </c>
      <c r="T39" s="6">
        <f t="shared" si="10"/>
        <v>-14.180000000000007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v>0.1</v>
      </c>
      <c r="Y39" s="6">
        <f t="shared" si="14"/>
        <v>0</v>
      </c>
      <c r="AA39" s="6">
        <v>60</v>
      </c>
      <c r="AB39" s="6">
        <f t="shared" si="21"/>
        <v>-9.1800000000000068</v>
      </c>
      <c r="AC39" s="6">
        <v>5</v>
      </c>
      <c r="AD39" s="6">
        <f t="shared" si="15"/>
        <v>-14.180000000000007</v>
      </c>
      <c r="AE39" s="6">
        <f t="shared" si="16"/>
        <v>0</v>
      </c>
      <c r="AF39" s="6">
        <f t="shared" si="17"/>
        <v>0</v>
      </c>
      <c r="AG39" s="6">
        <f t="shared" si="18"/>
        <v>0</v>
      </c>
      <c r="AH39" s="6">
        <v>0.1</v>
      </c>
      <c r="AI39" s="6">
        <f t="shared" si="19"/>
        <v>0</v>
      </c>
    </row>
    <row r="40" spans="1:35">
      <c r="A40" s="3" t="s">
        <v>40</v>
      </c>
      <c r="B40" s="3">
        <v>69.819999999999993</v>
      </c>
      <c r="C40" s="3">
        <v>58.57</v>
      </c>
      <c r="D40" s="3">
        <v>1.54</v>
      </c>
      <c r="E40" s="3">
        <v>0.72</v>
      </c>
      <c r="F40" s="22"/>
      <c r="G40" s="5">
        <f t="shared" si="22"/>
        <v>68</v>
      </c>
      <c r="H40" s="5">
        <f t="shared" si="4"/>
        <v>-1.8199999999999932</v>
      </c>
      <c r="I40" s="5">
        <v>3</v>
      </c>
      <c r="J40" s="5">
        <f t="shared" si="5"/>
        <v>-4.8199999999999932</v>
      </c>
      <c r="K40" s="5">
        <f t="shared" si="6"/>
        <v>0</v>
      </c>
      <c r="L40" s="5">
        <f t="shared" si="7"/>
        <v>0</v>
      </c>
      <c r="M40" s="5">
        <f t="shared" si="8"/>
        <v>0</v>
      </c>
      <c r="N40" s="5">
        <v>0.1</v>
      </c>
      <c r="O40" s="5">
        <f t="shared" si="9"/>
        <v>0</v>
      </c>
      <c r="Q40" s="6">
        <v>60</v>
      </c>
      <c r="R40" s="6">
        <f t="shared" si="20"/>
        <v>-9.8199999999999932</v>
      </c>
      <c r="S40" s="6">
        <v>5</v>
      </c>
      <c r="T40" s="6">
        <f t="shared" si="10"/>
        <v>-14.819999999999993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v>0.1</v>
      </c>
      <c r="Y40" s="6">
        <f t="shared" si="14"/>
        <v>0</v>
      </c>
      <c r="AA40" s="6">
        <v>60</v>
      </c>
      <c r="AB40" s="6">
        <f t="shared" si="21"/>
        <v>-9.8199999999999932</v>
      </c>
      <c r="AC40" s="6">
        <v>5</v>
      </c>
      <c r="AD40" s="6">
        <f t="shared" si="15"/>
        <v>-14.819999999999993</v>
      </c>
      <c r="AE40" s="6">
        <f t="shared" si="16"/>
        <v>0</v>
      </c>
      <c r="AF40" s="6">
        <f t="shared" si="17"/>
        <v>0</v>
      </c>
      <c r="AG40" s="6">
        <f t="shared" si="18"/>
        <v>0</v>
      </c>
      <c r="AH40" s="6">
        <v>0.1</v>
      </c>
      <c r="AI40" s="6">
        <f t="shared" si="19"/>
        <v>0</v>
      </c>
    </row>
    <row r="41" spans="1:35">
      <c r="A41" s="3" t="s">
        <v>41</v>
      </c>
      <c r="B41" s="3">
        <v>69.489999999999995</v>
      </c>
      <c r="C41" s="3">
        <v>58.33</v>
      </c>
      <c r="D41" s="3">
        <v>1.68</v>
      </c>
      <c r="E41" s="3">
        <v>0.71</v>
      </c>
      <c r="F41" s="22"/>
      <c r="G41" s="5">
        <f t="shared" si="22"/>
        <v>68</v>
      </c>
      <c r="H41" s="5">
        <f t="shared" si="4"/>
        <v>-1.4899999999999949</v>
      </c>
      <c r="I41" s="5">
        <v>3</v>
      </c>
      <c r="J41" s="5">
        <f t="shared" si="5"/>
        <v>-4.4899999999999949</v>
      </c>
      <c r="K41" s="5">
        <f t="shared" si="6"/>
        <v>0</v>
      </c>
      <c r="L41" s="5">
        <f t="shared" si="7"/>
        <v>0</v>
      </c>
      <c r="M41" s="5">
        <f t="shared" si="8"/>
        <v>0</v>
      </c>
      <c r="N41" s="5">
        <v>0.1</v>
      </c>
      <c r="O41" s="5">
        <f t="shared" si="9"/>
        <v>0</v>
      </c>
      <c r="Q41" s="6">
        <v>60</v>
      </c>
      <c r="R41" s="6">
        <f t="shared" si="20"/>
        <v>-9.4899999999999949</v>
      </c>
      <c r="S41" s="6">
        <v>5</v>
      </c>
      <c r="T41" s="6">
        <f t="shared" si="10"/>
        <v>-14.489999999999995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v>0.1</v>
      </c>
      <c r="Y41" s="6">
        <f t="shared" si="14"/>
        <v>0</v>
      </c>
      <c r="AA41" s="6">
        <v>60</v>
      </c>
      <c r="AB41" s="6">
        <f t="shared" si="21"/>
        <v>-9.4899999999999949</v>
      </c>
      <c r="AC41" s="6">
        <v>5</v>
      </c>
      <c r="AD41" s="6">
        <f t="shared" si="15"/>
        <v>-14.489999999999995</v>
      </c>
      <c r="AE41" s="6">
        <f t="shared" si="16"/>
        <v>0</v>
      </c>
      <c r="AF41" s="6">
        <f t="shared" si="17"/>
        <v>0</v>
      </c>
      <c r="AG41" s="6">
        <f t="shared" si="18"/>
        <v>0</v>
      </c>
      <c r="AH41" s="6">
        <v>0.1</v>
      </c>
      <c r="AI41" s="6">
        <f t="shared" si="19"/>
        <v>0</v>
      </c>
    </row>
    <row r="42" spans="1:35">
      <c r="A42" s="3" t="s">
        <v>42</v>
      </c>
      <c r="B42" s="3">
        <v>68.97</v>
      </c>
      <c r="C42" s="3">
        <v>58.15</v>
      </c>
      <c r="D42" s="3">
        <v>1.57</v>
      </c>
      <c r="E42" s="3">
        <v>0.72</v>
      </c>
      <c r="F42" s="22"/>
      <c r="G42" s="5">
        <f t="shared" si="22"/>
        <v>68</v>
      </c>
      <c r="H42" s="5">
        <f t="shared" si="4"/>
        <v>-0.96999999999999886</v>
      </c>
      <c r="I42" s="5">
        <v>3</v>
      </c>
      <c r="J42" s="5">
        <f t="shared" si="5"/>
        <v>-3.9699999999999989</v>
      </c>
      <c r="K42" s="5">
        <f t="shared" si="6"/>
        <v>0</v>
      </c>
      <c r="L42" s="5">
        <f t="shared" si="7"/>
        <v>0</v>
      </c>
      <c r="M42" s="5">
        <f t="shared" si="8"/>
        <v>0</v>
      </c>
      <c r="N42" s="5">
        <v>0.1</v>
      </c>
      <c r="O42" s="5">
        <f t="shared" si="9"/>
        <v>0</v>
      </c>
      <c r="Q42" s="6">
        <v>60</v>
      </c>
      <c r="R42" s="6">
        <f t="shared" si="20"/>
        <v>-8.9699999999999989</v>
      </c>
      <c r="S42" s="6">
        <v>5</v>
      </c>
      <c r="T42" s="6">
        <f t="shared" si="10"/>
        <v>-13.969999999999999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v>0.1</v>
      </c>
      <c r="Y42" s="6">
        <f t="shared" si="14"/>
        <v>0</v>
      </c>
      <c r="AA42" s="6">
        <v>60</v>
      </c>
      <c r="AB42" s="6">
        <f t="shared" si="21"/>
        <v>-8.9699999999999989</v>
      </c>
      <c r="AC42" s="6">
        <v>5</v>
      </c>
      <c r="AD42" s="6">
        <f t="shared" si="15"/>
        <v>-13.969999999999999</v>
      </c>
      <c r="AE42" s="6">
        <f t="shared" si="16"/>
        <v>0</v>
      </c>
      <c r="AF42" s="6">
        <f t="shared" si="17"/>
        <v>0</v>
      </c>
      <c r="AG42" s="6">
        <f t="shared" si="18"/>
        <v>0</v>
      </c>
      <c r="AH42" s="6">
        <v>0.1</v>
      </c>
      <c r="AI42" s="6">
        <f t="shared" si="19"/>
        <v>0</v>
      </c>
    </row>
    <row r="43" spans="1:35">
      <c r="A43" s="3" t="s">
        <v>43</v>
      </c>
      <c r="B43" s="3">
        <v>67.48</v>
      </c>
      <c r="C43" s="3">
        <v>57.2</v>
      </c>
      <c r="D43" s="3">
        <v>1.36</v>
      </c>
      <c r="E43" s="3">
        <v>0.74</v>
      </c>
      <c r="F43" s="22"/>
      <c r="G43" s="5">
        <f t="shared" si="22"/>
        <v>68</v>
      </c>
      <c r="H43" s="5">
        <f t="shared" si="4"/>
        <v>0.51999999999999602</v>
      </c>
      <c r="I43" s="5">
        <v>3</v>
      </c>
      <c r="J43" s="5">
        <f t="shared" si="5"/>
        <v>-2.480000000000004</v>
      </c>
      <c r="K43" s="5">
        <f t="shared" si="6"/>
        <v>0</v>
      </c>
      <c r="L43" s="5">
        <f t="shared" si="7"/>
        <v>0</v>
      </c>
      <c r="M43" s="5">
        <f t="shared" si="8"/>
        <v>0</v>
      </c>
      <c r="N43" s="5">
        <v>0.1</v>
      </c>
      <c r="O43" s="5">
        <f t="shared" si="9"/>
        <v>0</v>
      </c>
      <c r="Q43" s="6">
        <v>60</v>
      </c>
      <c r="R43" s="6">
        <f t="shared" si="20"/>
        <v>-7.480000000000004</v>
      </c>
      <c r="S43" s="6">
        <v>5</v>
      </c>
      <c r="T43" s="6">
        <f t="shared" si="10"/>
        <v>-12.480000000000004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v>0.1</v>
      </c>
      <c r="Y43" s="6">
        <f t="shared" si="14"/>
        <v>0</v>
      </c>
      <c r="AA43" s="6">
        <v>60</v>
      </c>
      <c r="AB43" s="6">
        <f t="shared" si="21"/>
        <v>-7.480000000000004</v>
      </c>
      <c r="AC43" s="6">
        <v>5</v>
      </c>
      <c r="AD43" s="6">
        <f t="shared" si="15"/>
        <v>-12.480000000000004</v>
      </c>
      <c r="AE43" s="6">
        <f t="shared" si="16"/>
        <v>0</v>
      </c>
      <c r="AF43" s="6">
        <f t="shared" si="17"/>
        <v>0</v>
      </c>
      <c r="AG43" s="6">
        <f t="shared" si="18"/>
        <v>0</v>
      </c>
      <c r="AH43" s="6">
        <v>0.1</v>
      </c>
      <c r="AI43" s="6">
        <f t="shared" si="19"/>
        <v>0</v>
      </c>
    </row>
    <row r="44" spans="1:35">
      <c r="A44" s="3" t="s">
        <v>44</v>
      </c>
      <c r="B44" s="3">
        <v>66.88</v>
      </c>
      <c r="C44" s="3">
        <v>56.45</v>
      </c>
      <c r="D44" s="3">
        <v>1.64</v>
      </c>
      <c r="E44" s="3">
        <v>0.7</v>
      </c>
      <c r="F44" s="22"/>
      <c r="G44" s="5">
        <f t="shared" si="22"/>
        <v>68</v>
      </c>
      <c r="H44" s="5">
        <f t="shared" si="4"/>
        <v>1.1200000000000045</v>
      </c>
      <c r="I44" s="5">
        <v>3</v>
      </c>
      <c r="J44" s="5">
        <f t="shared" si="5"/>
        <v>-1.8799999999999955</v>
      </c>
      <c r="K44" s="5">
        <f t="shared" si="6"/>
        <v>0</v>
      </c>
      <c r="L44" s="5">
        <f t="shared" si="7"/>
        <v>0</v>
      </c>
      <c r="M44" s="5">
        <f t="shared" si="8"/>
        <v>0</v>
      </c>
      <c r="N44" s="5">
        <v>0.1</v>
      </c>
      <c r="O44" s="5">
        <f t="shared" si="9"/>
        <v>0</v>
      </c>
      <c r="Q44" s="6">
        <v>60</v>
      </c>
      <c r="R44" s="6">
        <f t="shared" si="20"/>
        <v>-6.8799999999999955</v>
      </c>
      <c r="S44" s="6">
        <v>5</v>
      </c>
      <c r="T44" s="6">
        <f t="shared" si="10"/>
        <v>-11.879999999999995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v>0.1</v>
      </c>
      <c r="Y44" s="6">
        <f t="shared" si="14"/>
        <v>0</v>
      </c>
      <c r="AA44" s="6">
        <v>60</v>
      </c>
      <c r="AB44" s="6">
        <f t="shared" si="21"/>
        <v>-6.8799999999999955</v>
      </c>
      <c r="AC44" s="6">
        <v>5</v>
      </c>
      <c r="AD44" s="6">
        <f t="shared" si="15"/>
        <v>-11.879999999999995</v>
      </c>
      <c r="AE44" s="6">
        <f t="shared" si="16"/>
        <v>0</v>
      </c>
      <c r="AF44" s="6">
        <f t="shared" si="17"/>
        <v>0</v>
      </c>
      <c r="AG44" s="6">
        <f t="shared" si="18"/>
        <v>0</v>
      </c>
      <c r="AH44" s="6">
        <v>0.1</v>
      </c>
      <c r="AI44" s="6">
        <f t="shared" si="19"/>
        <v>0</v>
      </c>
    </row>
    <row r="45" spans="1:35">
      <c r="A45" s="3" t="s">
        <v>45</v>
      </c>
      <c r="B45" s="3">
        <v>66.86</v>
      </c>
      <c r="C45" s="3">
        <v>56.55</v>
      </c>
      <c r="D45" s="3">
        <v>1.73</v>
      </c>
      <c r="E45" s="3">
        <v>0.69</v>
      </c>
      <c r="F45" s="22"/>
      <c r="G45" s="5">
        <f t="shared" si="22"/>
        <v>68</v>
      </c>
      <c r="H45" s="5">
        <f t="shared" si="4"/>
        <v>1.1400000000000006</v>
      </c>
      <c r="I45" s="5">
        <v>3</v>
      </c>
      <c r="J45" s="5">
        <f t="shared" si="5"/>
        <v>-1.8599999999999994</v>
      </c>
      <c r="K45" s="5">
        <f t="shared" si="6"/>
        <v>0</v>
      </c>
      <c r="L45" s="5">
        <f t="shared" si="7"/>
        <v>0</v>
      </c>
      <c r="M45" s="5">
        <f t="shared" si="8"/>
        <v>0</v>
      </c>
      <c r="N45" s="5">
        <v>0.1</v>
      </c>
      <c r="O45" s="5">
        <f t="shared" si="9"/>
        <v>0</v>
      </c>
      <c r="Q45" s="6">
        <v>60</v>
      </c>
      <c r="R45" s="6">
        <f t="shared" si="20"/>
        <v>-6.8599999999999994</v>
      </c>
      <c r="S45" s="6">
        <v>3</v>
      </c>
      <c r="T45" s="6">
        <f t="shared" si="10"/>
        <v>-9.86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v>0.1</v>
      </c>
      <c r="Y45" s="6">
        <f t="shared" si="14"/>
        <v>0</v>
      </c>
      <c r="AA45" s="6">
        <v>60</v>
      </c>
      <c r="AB45" s="6">
        <f t="shared" si="21"/>
        <v>-6.8599999999999994</v>
      </c>
      <c r="AC45" s="6">
        <v>3</v>
      </c>
      <c r="AD45" s="6">
        <f t="shared" si="15"/>
        <v>-9.86</v>
      </c>
      <c r="AE45" s="6">
        <f t="shared" si="16"/>
        <v>0</v>
      </c>
      <c r="AF45" s="6">
        <f t="shared" si="17"/>
        <v>0</v>
      </c>
      <c r="AG45" s="6">
        <f t="shared" si="18"/>
        <v>0</v>
      </c>
      <c r="AH45" s="6">
        <v>0.1</v>
      </c>
      <c r="AI45" s="6">
        <f t="shared" si="19"/>
        <v>0</v>
      </c>
    </row>
    <row r="46" spans="1:35">
      <c r="A46" s="3" t="s">
        <v>46</v>
      </c>
      <c r="B46" s="3">
        <v>67.2</v>
      </c>
      <c r="C46" s="3">
        <v>56.68</v>
      </c>
      <c r="D46" s="3">
        <v>1.7</v>
      </c>
      <c r="E46" s="3">
        <v>0.66</v>
      </c>
      <c r="F46" s="22"/>
      <c r="G46" s="5">
        <f t="shared" si="22"/>
        <v>68</v>
      </c>
      <c r="H46" s="5">
        <f t="shared" si="4"/>
        <v>0.79999999999999716</v>
      </c>
      <c r="I46" s="5">
        <v>3</v>
      </c>
      <c r="J46" s="5">
        <f t="shared" si="5"/>
        <v>-2.2000000000000028</v>
      </c>
      <c r="K46" s="5">
        <f t="shared" si="6"/>
        <v>0</v>
      </c>
      <c r="L46" s="5">
        <f t="shared" si="7"/>
        <v>0</v>
      </c>
      <c r="M46" s="5">
        <f t="shared" si="8"/>
        <v>0</v>
      </c>
      <c r="N46" s="5">
        <v>0.1</v>
      </c>
      <c r="O46" s="5">
        <f t="shared" si="9"/>
        <v>0</v>
      </c>
      <c r="Q46" s="6">
        <v>60</v>
      </c>
      <c r="R46" s="6">
        <f t="shared" si="20"/>
        <v>-7.2000000000000028</v>
      </c>
      <c r="S46" s="6">
        <v>3</v>
      </c>
      <c r="T46" s="6">
        <f t="shared" si="10"/>
        <v>-10.200000000000003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v>0.1</v>
      </c>
      <c r="Y46" s="6">
        <f t="shared" si="14"/>
        <v>0</v>
      </c>
      <c r="AA46" s="6">
        <v>60</v>
      </c>
      <c r="AB46" s="6">
        <f t="shared" si="21"/>
        <v>-7.2000000000000028</v>
      </c>
      <c r="AC46" s="6">
        <v>3</v>
      </c>
      <c r="AD46" s="6">
        <f t="shared" si="15"/>
        <v>-10.200000000000003</v>
      </c>
      <c r="AE46" s="6">
        <f t="shared" si="16"/>
        <v>0</v>
      </c>
      <c r="AF46" s="6">
        <f t="shared" si="17"/>
        <v>0</v>
      </c>
      <c r="AG46" s="6">
        <f t="shared" si="18"/>
        <v>0</v>
      </c>
      <c r="AH46" s="6">
        <v>0.1</v>
      </c>
      <c r="AI46" s="6">
        <f t="shared" si="19"/>
        <v>0</v>
      </c>
    </row>
    <row r="47" spans="1:35">
      <c r="A47" s="3" t="s">
        <v>47</v>
      </c>
      <c r="B47" s="3">
        <v>66.48</v>
      </c>
      <c r="C47" s="3">
        <v>56.29</v>
      </c>
      <c r="D47" s="3">
        <v>1.9</v>
      </c>
      <c r="E47" s="3">
        <v>0.69</v>
      </c>
      <c r="F47" s="22"/>
      <c r="G47" s="5">
        <f t="shared" si="22"/>
        <v>68</v>
      </c>
      <c r="H47" s="5">
        <f t="shared" si="4"/>
        <v>1.519999999999996</v>
      </c>
      <c r="I47" s="5">
        <v>3</v>
      </c>
      <c r="J47" s="5">
        <f t="shared" si="5"/>
        <v>-1.480000000000004</v>
      </c>
      <c r="K47" s="5">
        <f t="shared" si="6"/>
        <v>0</v>
      </c>
      <c r="L47" s="5">
        <f t="shared" si="7"/>
        <v>0</v>
      </c>
      <c r="M47" s="5">
        <f t="shared" si="8"/>
        <v>0</v>
      </c>
      <c r="N47" s="5">
        <v>0.1</v>
      </c>
      <c r="O47" s="5">
        <f t="shared" si="9"/>
        <v>0</v>
      </c>
      <c r="Q47" s="6">
        <v>60</v>
      </c>
      <c r="R47" s="6">
        <f t="shared" si="20"/>
        <v>-6.480000000000004</v>
      </c>
      <c r="S47" s="6">
        <v>3</v>
      </c>
      <c r="T47" s="6">
        <f t="shared" si="10"/>
        <v>-9.480000000000004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v>0.1</v>
      </c>
      <c r="Y47" s="6">
        <f t="shared" si="14"/>
        <v>0</v>
      </c>
      <c r="AA47" s="6">
        <v>60</v>
      </c>
      <c r="AB47" s="6">
        <f t="shared" si="21"/>
        <v>-6.480000000000004</v>
      </c>
      <c r="AC47" s="6">
        <v>3</v>
      </c>
      <c r="AD47" s="6">
        <f t="shared" si="15"/>
        <v>-9.480000000000004</v>
      </c>
      <c r="AE47" s="6">
        <f t="shared" si="16"/>
        <v>0</v>
      </c>
      <c r="AF47" s="6">
        <f t="shared" si="17"/>
        <v>0</v>
      </c>
      <c r="AG47" s="6">
        <f t="shared" si="18"/>
        <v>0</v>
      </c>
      <c r="AH47" s="6">
        <v>0.1</v>
      </c>
      <c r="AI47" s="6">
        <f t="shared" si="19"/>
        <v>0</v>
      </c>
    </row>
    <row r="48" spans="1:35">
      <c r="A48" s="3" t="s">
        <v>48</v>
      </c>
      <c r="B48" s="3">
        <v>64.209999999999994</v>
      </c>
      <c r="C48" s="3">
        <v>54.65</v>
      </c>
      <c r="D48" s="3">
        <v>2.21</v>
      </c>
      <c r="E48" s="3">
        <v>0.66</v>
      </c>
      <c r="F48" s="22"/>
      <c r="G48" s="5">
        <f t="shared" si="22"/>
        <v>68</v>
      </c>
      <c r="H48" s="5">
        <f t="shared" si="4"/>
        <v>3.7900000000000063</v>
      </c>
      <c r="I48" s="5">
        <v>3</v>
      </c>
      <c r="J48" s="5">
        <f t="shared" si="5"/>
        <v>0.79000000000000625</v>
      </c>
      <c r="K48" s="5">
        <f t="shared" si="6"/>
        <v>0.79000000000000625</v>
      </c>
      <c r="L48" s="5">
        <f t="shared" si="7"/>
        <v>0.26333333333333542</v>
      </c>
      <c r="M48" s="5">
        <f t="shared" si="8"/>
        <v>0</v>
      </c>
      <c r="N48" s="5">
        <v>0.1</v>
      </c>
      <c r="O48" s="5">
        <f t="shared" si="9"/>
        <v>0</v>
      </c>
      <c r="Q48" s="6">
        <v>60</v>
      </c>
      <c r="R48" s="6">
        <f t="shared" si="20"/>
        <v>-4.2099999999999937</v>
      </c>
      <c r="S48" s="6">
        <v>3</v>
      </c>
      <c r="T48" s="6">
        <f t="shared" si="10"/>
        <v>-7.2099999999999937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v>0.1</v>
      </c>
      <c r="Y48" s="6">
        <f t="shared" si="14"/>
        <v>0</v>
      </c>
      <c r="AA48" s="6">
        <v>60</v>
      </c>
      <c r="AB48" s="6">
        <f t="shared" si="21"/>
        <v>-4.2099999999999937</v>
      </c>
      <c r="AC48" s="6">
        <v>3</v>
      </c>
      <c r="AD48" s="6">
        <f t="shared" si="15"/>
        <v>-7.2099999999999937</v>
      </c>
      <c r="AE48" s="6">
        <f t="shared" si="16"/>
        <v>0</v>
      </c>
      <c r="AF48" s="6">
        <f t="shared" si="17"/>
        <v>0</v>
      </c>
      <c r="AG48" s="6">
        <f t="shared" si="18"/>
        <v>0</v>
      </c>
      <c r="AH48" s="6">
        <v>0.1</v>
      </c>
      <c r="AI48" s="6">
        <f t="shared" si="19"/>
        <v>0</v>
      </c>
    </row>
    <row r="49" spans="1:35">
      <c r="A49" s="3" t="s">
        <v>49</v>
      </c>
      <c r="B49" s="3">
        <v>64.08</v>
      </c>
      <c r="C49" s="3">
        <v>54.48</v>
      </c>
      <c r="D49" s="3">
        <v>2.6</v>
      </c>
      <c r="E49" s="3">
        <v>0.64</v>
      </c>
      <c r="F49" s="22"/>
      <c r="G49" s="5">
        <f t="shared" si="22"/>
        <v>68</v>
      </c>
      <c r="H49" s="5">
        <f t="shared" si="4"/>
        <v>3.9200000000000017</v>
      </c>
      <c r="I49" s="5">
        <v>3</v>
      </c>
      <c r="J49" s="5">
        <f t="shared" si="5"/>
        <v>0.92000000000000171</v>
      </c>
      <c r="K49" s="5">
        <f t="shared" si="6"/>
        <v>0.92000000000000171</v>
      </c>
      <c r="L49" s="5">
        <f t="shared" si="7"/>
        <v>0.30666666666666725</v>
      </c>
      <c r="M49" s="5">
        <f t="shared" si="8"/>
        <v>0</v>
      </c>
      <c r="N49" s="5">
        <v>0.1</v>
      </c>
      <c r="O49" s="5">
        <f t="shared" si="9"/>
        <v>0</v>
      </c>
      <c r="Q49" s="6">
        <v>60</v>
      </c>
      <c r="R49" s="6">
        <f t="shared" si="20"/>
        <v>-4.0799999999999983</v>
      </c>
      <c r="S49" s="6">
        <v>3</v>
      </c>
      <c r="T49" s="6">
        <f t="shared" si="10"/>
        <v>-7.0799999999999983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v>0.1</v>
      </c>
      <c r="Y49" s="6">
        <f t="shared" si="14"/>
        <v>0</v>
      </c>
      <c r="AA49" s="6">
        <v>60</v>
      </c>
      <c r="AB49" s="6">
        <f t="shared" si="21"/>
        <v>-4.0799999999999983</v>
      </c>
      <c r="AC49" s="6">
        <v>3</v>
      </c>
      <c r="AD49" s="6">
        <f t="shared" si="15"/>
        <v>-7.0799999999999983</v>
      </c>
      <c r="AE49" s="6">
        <f t="shared" si="16"/>
        <v>0</v>
      </c>
      <c r="AF49" s="6">
        <f t="shared" si="17"/>
        <v>0</v>
      </c>
      <c r="AG49" s="6">
        <f t="shared" si="18"/>
        <v>0</v>
      </c>
      <c r="AH49" s="6">
        <v>0.1</v>
      </c>
      <c r="AI49" s="6">
        <f t="shared" si="19"/>
        <v>0</v>
      </c>
    </row>
    <row r="50" spans="1:35">
      <c r="A50" s="3" t="s">
        <v>50</v>
      </c>
      <c r="B50" s="3">
        <v>62.27</v>
      </c>
      <c r="C50" s="3">
        <v>53.28</v>
      </c>
      <c r="D50" s="3">
        <v>1.92</v>
      </c>
      <c r="E50" s="3">
        <v>0.71</v>
      </c>
      <c r="F50" s="22"/>
      <c r="G50" s="5">
        <f t="shared" si="22"/>
        <v>68</v>
      </c>
      <c r="H50" s="5">
        <f t="shared" si="4"/>
        <v>5.7299999999999969</v>
      </c>
      <c r="I50" s="5">
        <v>3</v>
      </c>
      <c r="J50" s="5">
        <f t="shared" si="5"/>
        <v>2.7299999999999969</v>
      </c>
      <c r="K50" s="5">
        <f t="shared" si="6"/>
        <v>2.7299999999999969</v>
      </c>
      <c r="L50" s="5">
        <f t="shared" si="7"/>
        <v>0.90999999999999892</v>
      </c>
      <c r="M50" s="5">
        <f t="shared" si="8"/>
        <v>0</v>
      </c>
      <c r="N50" s="5">
        <v>0.1</v>
      </c>
      <c r="O50" s="5">
        <f t="shared" si="9"/>
        <v>0</v>
      </c>
      <c r="Q50" s="6">
        <v>60</v>
      </c>
      <c r="R50" s="6">
        <f t="shared" si="20"/>
        <v>-2.2700000000000031</v>
      </c>
      <c r="S50" s="6">
        <v>3</v>
      </c>
      <c r="T50" s="6">
        <f t="shared" si="10"/>
        <v>-5.2700000000000031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v>0.1</v>
      </c>
      <c r="Y50" s="6">
        <f t="shared" si="14"/>
        <v>0</v>
      </c>
      <c r="AA50" s="6">
        <v>60</v>
      </c>
      <c r="AB50" s="6">
        <f t="shared" si="21"/>
        <v>-2.2700000000000031</v>
      </c>
      <c r="AC50" s="6">
        <v>3</v>
      </c>
      <c r="AD50" s="6">
        <f t="shared" si="15"/>
        <v>-5.2700000000000031</v>
      </c>
      <c r="AE50" s="6">
        <f t="shared" si="16"/>
        <v>0</v>
      </c>
      <c r="AF50" s="6">
        <f t="shared" si="17"/>
        <v>0</v>
      </c>
      <c r="AG50" s="6">
        <f t="shared" si="18"/>
        <v>0</v>
      </c>
      <c r="AH50" s="6">
        <v>0.1</v>
      </c>
      <c r="AI50" s="6">
        <f t="shared" si="19"/>
        <v>0</v>
      </c>
    </row>
    <row r="51" spans="1:35">
      <c r="A51" s="3" t="s">
        <v>51</v>
      </c>
      <c r="B51" s="3">
        <v>59.24</v>
      </c>
      <c r="C51" s="3">
        <v>51.09</v>
      </c>
      <c r="D51" s="3">
        <v>1.33</v>
      </c>
      <c r="E51" s="3">
        <v>0.77</v>
      </c>
      <c r="F51" s="22"/>
      <c r="G51" s="5">
        <f t="shared" si="22"/>
        <v>68</v>
      </c>
      <c r="H51" s="5">
        <f t="shared" si="4"/>
        <v>8.759999999999998</v>
      </c>
      <c r="I51" s="5">
        <v>3</v>
      </c>
      <c r="J51" s="5">
        <f t="shared" si="5"/>
        <v>5.759999999999998</v>
      </c>
      <c r="K51" s="5">
        <f t="shared" si="6"/>
        <v>5.759999999999998</v>
      </c>
      <c r="L51" s="5">
        <f t="shared" si="7"/>
        <v>1.9199999999999993</v>
      </c>
      <c r="M51" s="5">
        <f t="shared" si="8"/>
        <v>1</v>
      </c>
      <c r="N51" s="5">
        <v>0.1</v>
      </c>
      <c r="O51" s="5">
        <f t="shared" si="9"/>
        <v>0.1</v>
      </c>
      <c r="Q51" s="6">
        <v>60</v>
      </c>
      <c r="R51" s="6">
        <f t="shared" si="20"/>
        <v>0.75999999999999801</v>
      </c>
      <c r="S51" s="6">
        <v>3</v>
      </c>
      <c r="T51" s="6">
        <f t="shared" si="10"/>
        <v>-2.240000000000002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v>0.1</v>
      </c>
      <c r="Y51" s="6">
        <f t="shared" si="14"/>
        <v>0</v>
      </c>
      <c r="AA51" s="6">
        <v>60</v>
      </c>
      <c r="AB51" s="6">
        <f t="shared" si="21"/>
        <v>0.75999999999999801</v>
      </c>
      <c r="AC51" s="6">
        <v>3</v>
      </c>
      <c r="AD51" s="6">
        <f t="shared" si="15"/>
        <v>-2.240000000000002</v>
      </c>
      <c r="AE51" s="6">
        <f t="shared" si="16"/>
        <v>0</v>
      </c>
      <c r="AF51" s="6">
        <f t="shared" si="17"/>
        <v>0</v>
      </c>
      <c r="AG51" s="6">
        <f t="shared" si="18"/>
        <v>0</v>
      </c>
      <c r="AH51" s="6">
        <v>0.1</v>
      </c>
      <c r="AI51" s="6">
        <f t="shared" si="19"/>
        <v>0</v>
      </c>
    </row>
    <row r="52" spans="1:35">
      <c r="A52" s="3" t="s">
        <v>52</v>
      </c>
      <c r="B52" s="3">
        <v>57.97</v>
      </c>
      <c r="C52" s="3">
        <v>49.83</v>
      </c>
      <c r="D52" s="3">
        <v>1.24</v>
      </c>
      <c r="E52" s="3">
        <v>0.78</v>
      </c>
      <c r="F52" s="22"/>
      <c r="G52" s="5">
        <f t="shared" si="22"/>
        <v>68</v>
      </c>
      <c r="H52" s="5">
        <f t="shared" si="4"/>
        <v>10.030000000000001</v>
      </c>
      <c r="I52" s="5">
        <v>3</v>
      </c>
      <c r="J52" s="5">
        <f t="shared" si="5"/>
        <v>7.0300000000000011</v>
      </c>
      <c r="K52" s="5">
        <f t="shared" si="6"/>
        <v>7.0300000000000011</v>
      </c>
      <c r="L52" s="5">
        <f t="shared" si="7"/>
        <v>2.3433333333333337</v>
      </c>
      <c r="M52" s="5">
        <f t="shared" si="8"/>
        <v>2</v>
      </c>
      <c r="N52" s="5">
        <v>0.1</v>
      </c>
      <c r="O52" s="5">
        <f t="shared" si="9"/>
        <v>0.2</v>
      </c>
      <c r="Q52" s="6">
        <v>60</v>
      </c>
      <c r="R52" s="6">
        <f t="shared" si="20"/>
        <v>2.0300000000000011</v>
      </c>
      <c r="S52" s="6">
        <v>3</v>
      </c>
      <c r="T52" s="6">
        <f t="shared" si="10"/>
        <v>-0.96999999999999886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v>0.1</v>
      </c>
      <c r="Y52" s="6">
        <f t="shared" si="14"/>
        <v>0</v>
      </c>
      <c r="AA52" s="6">
        <v>60</v>
      </c>
      <c r="AB52" s="6">
        <f t="shared" si="21"/>
        <v>2.0300000000000011</v>
      </c>
      <c r="AC52" s="6">
        <v>3</v>
      </c>
      <c r="AD52" s="6">
        <f t="shared" si="15"/>
        <v>-0.96999999999999886</v>
      </c>
      <c r="AE52" s="6">
        <f t="shared" si="16"/>
        <v>0</v>
      </c>
      <c r="AF52" s="6">
        <f t="shared" si="17"/>
        <v>0</v>
      </c>
      <c r="AG52" s="6">
        <f t="shared" si="18"/>
        <v>0</v>
      </c>
      <c r="AH52" s="6">
        <v>0.1</v>
      </c>
      <c r="AI52" s="6">
        <f t="shared" si="19"/>
        <v>0</v>
      </c>
    </row>
    <row r="53" spans="1:35">
      <c r="A53" s="3" t="s">
        <v>53</v>
      </c>
      <c r="B53" s="3">
        <v>55.48</v>
      </c>
      <c r="C53" s="3">
        <v>47.94</v>
      </c>
      <c r="D53" s="3">
        <v>0.9</v>
      </c>
      <c r="E53" s="3">
        <v>0.8</v>
      </c>
      <c r="F53" s="22"/>
      <c r="G53" s="5">
        <f t="shared" si="22"/>
        <v>68</v>
      </c>
      <c r="H53" s="5">
        <f t="shared" si="4"/>
        <v>12.520000000000003</v>
      </c>
      <c r="I53" s="15">
        <v>5</v>
      </c>
      <c r="J53" s="5">
        <f t="shared" si="5"/>
        <v>7.5200000000000031</v>
      </c>
      <c r="K53" s="5">
        <f t="shared" si="6"/>
        <v>7.5200000000000031</v>
      </c>
      <c r="L53" s="5">
        <f t="shared" si="7"/>
        <v>2.5066666666666677</v>
      </c>
      <c r="M53" s="5">
        <f t="shared" si="8"/>
        <v>2</v>
      </c>
      <c r="N53" s="5">
        <v>0.1</v>
      </c>
      <c r="O53" s="5">
        <f t="shared" si="9"/>
        <v>0.2</v>
      </c>
      <c r="Q53" s="6">
        <v>60</v>
      </c>
      <c r="R53" s="6">
        <f t="shared" si="20"/>
        <v>4.5200000000000031</v>
      </c>
      <c r="S53" s="6">
        <v>3</v>
      </c>
      <c r="T53" s="6">
        <f t="shared" si="10"/>
        <v>1.5200000000000031</v>
      </c>
      <c r="U53" s="6">
        <f t="shared" si="11"/>
        <v>1.5200000000000031</v>
      </c>
      <c r="V53" s="6">
        <f t="shared" si="12"/>
        <v>0.50666666666666771</v>
      </c>
      <c r="W53" s="6">
        <f t="shared" si="13"/>
        <v>0</v>
      </c>
      <c r="X53" s="6">
        <v>0.1</v>
      </c>
      <c r="Y53" s="6">
        <f t="shared" si="14"/>
        <v>0</v>
      </c>
      <c r="AA53" s="6">
        <v>60</v>
      </c>
      <c r="AB53" s="6">
        <f t="shared" si="21"/>
        <v>4.5200000000000031</v>
      </c>
      <c r="AC53" s="6">
        <v>3</v>
      </c>
      <c r="AD53" s="6">
        <f t="shared" si="15"/>
        <v>1.5200000000000031</v>
      </c>
      <c r="AE53" s="6">
        <f t="shared" si="16"/>
        <v>1.5200000000000031</v>
      </c>
      <c r="AF53" s="6">
        <f t="shared" si="17"/>
        <v>0.50666666666666771</v>
      </c>
      <c r="AG53" s="6">
        <f t="shared" si="18"/>
        <v>0</v>
      </c>
      <c r="AH53" s="6">
        <v>0.1</v>
      </c>
      <c r="AI53" s="6">
        <f t="shared" si="19"/>
        <v>0</v>
      </c>
    </row>
    <row r="54" spans="1:35">
      <c r="A54" s="3" t="s">
        <v>54</v>
      </c>
      <c r="B54" s="3">
        <v>54.43</v>
      </c>
      <c r="C54" s="3">
        <v>47.06</v>
      </c>
      <c r="D54" s="3">
        <v>0.9</v>
      </c>
      <c r="E54" s="3">
        <v>0.81</v>
      </c>
      <c r="F54" s="22"/>
      <c r="G54" s="5">
        <f t="shared" si="22"/>
        <v>68</v>
      </c>
      <c r="H54" s="5">
        <f t="shared" si="4"/>
        <v>13.57</v>
      </c>
      <c r="I54" s="15">
        <v>5</v>
      </c>
      <c r="J54" s="5">
        <f t="shared" si="5"/>
        <v>8.57</v>
      </c>
      <c r="K54" s="5">
        <f t="shared" si="6"/>
        <v>8.57</v>
      </c>
      <c r="L54" s="5">
        <f t="shared" si="7"/>
        <v>2.8566666666666669</v>
      </c>
      <c r="M54" s="5">
        <f t="shared" si="8"/>
        <v>2</v>
      </c>
      <c r="N54" s="5">
        <v>0.1</v>
      </c>
      <c r="O54" s="5">
        <f t="shared" si="9"/>
        <v>0.2</v>
      </c>
      <c r="Q54" s="6">
        <v>60</v>
      </c>
      <c r="R54" s="6">
        <f t="shared" si="20"/>
        <v>5.57</v>
      </c>
      <c r="S54" s="6">
        <v>3</v>
      </c>
      <c r="T54" s="6">
        <f t="shared" si="10"/>
        <v>2.5700000000000003</v>
      </c>
      <c r="U54" s="6">
        <f t="shared" si="11"/>
        <v>2.5700000000000003</v>
      </c>
      <c r="V54" s="6">
        <f t="shared" si="12"/>
        <v>0.8566666666666668</v>
      </c>
      <c r="W54" s="6">
        <f t="shared" si="13"/>
        <v>0</v>
      </c>
      <c r="X54" s="6">
        <v>0.1</v>
      </c>
      <c r="Y54" s="6">
        <f t="shared" si="14"/>
        <v>0</v>
      </c>
      <c r="AA54" s="6">
        <v>60</v>
      </c>
      <c r="AB54" s="6">
        <f t="shared" si="21"/>
        <v>5.57</v>
      </c>
      <c r="AC54" s="6">
        <v>3</v>
      </c>
      <c r="AD54" s="6">
        <f t="shared" si="15"/>
        <v>2.5700000000000003</v>
      </c>
      <c r="AE54" s="6">
        <f t="shared" si="16"/>
        <v>2.5700000000000003</v>
      </c>
      <c r="AF54" s="6">
        <f t="shared" si="17"/>
        <v>0.8566666666666668</v>
      </c>
      <c r="AG54" s="6">
        <f t="shared" si="18"/>
        <v>0</v>
      </c>
      <c r="AH54" s="6">
        <v>0.1</v>
      </c>
      <c r="AI54" s="6">
        <f t="shared" si="19"/>
        <v>0</v>
      </c>
    </row>
    <row r="55" spans="1:35">
      <c r="A55" s="3" t="s">
        <v>55</v>
      </c>
      <c r="B55" s="3">
        <v>54.38</v>
      </c>
      <c r="C55" s="3">
        <v>46.79</v>
      </c>
      <c r="D55" s="3">
        <v>0.88</v>
      </c>
      <c r="E55" s="3">
        <v>0.8</v>
      </c>
      <c r="F55" s="22"/>
      <c r="G55" s="5">
        <f t="shared" si="22"/>
        <v>68</v>
      </c>
      <c r="H55" s="5">
        <f t="shared" si="4"/>
        <v>13.619999999999997</v>
      </c>
      <c r="I55" s="15">
        <v>5</v>
      </c>
      <c r="J55" s="5">
        <f t="shared" si="5"/>
        <v>8.6199999999999974</v>
      </c>
      <c r="K55" s="5">
        <f t="shared" si="6"/>
        <v>8.6199999999999974</v>
      </c>
      <c r="L55" s="5">
        <f t="shared" si="7"/>
        <v>2.8733333333333326</v>
      </c>
      <c r="M55" s="5">
        <f t="shared" si="8"/>
        <v>2</v>
      </c>
      <c r="N55" s="5">
        <v>0.1</v>
      </c>
      <c r="O55" s="5">
        <f t="shared" si="9"/>
        <v>0.2</v>
      </c>
      <c r="Q55" s="6">
        <v>60</v>
      </c>
      <c r="R55" s="6">
        <f t="shared" si="20"/>
        <v>5.6199999999999974</v>
      </c>
      <c r="S55" s="6">
        <v>3</v>
      </c>
      <c r="T55" s="6">
        <f t="shared" si="10"/>
        <v>2.6199999999999974</v>
      </c>
      <c r="U55" s="6">
        <f t="shared" si="11"/>
        <v>2.6199999999999974</v>
      </c>
      <c r="V55" s="6">
        <f t="shared" si="12"/>
        <v>0.87333333333333252</v>
      </c>
      <c r="W55" s="6">
        <f t="shared" si="13"/>
        <v>0</v>
      </c>
      <c r="X55" s="6">
        <v>0.1</v>
      </c>
      <c r="Y55" s="6">
        <f t="shared" si="14"/>
        <v>0</v>
      </c>
      <c r="AA55" s="6">
        <v>60</v>
      </c>
      <c r="AB55" s="6">
        <f t="shared" si="21"/>
        <v>5.6199999999999974</v>
      </c>
      <c r="AC55" s="6">
        <v>3</v>
      </c>
      <c r="AD55" s="6">
        <f t="shared" si="15"/>
        <v>2.6199999999999974</v>
      </c>
      <c r="AE55" s="6">
        <f t="shared" si="16"/>
        <v>2.6199999999999974</v>
      </c>
      <c r="AF55" s="6">
        <f t="shared" si="17"/>
        <v>0.87333333333333252</v>
      </c>
      <c r="AG55" s="6">
        <f t="shared" si="18"/>
        <v>0</v>
      </c>
      <c r="AH55" s="6">
        <v>0.1</v>
      </c>
      <c r="AI55" s="6">
        <f t="shared" si="19"/>
        <v>0</v>
      </c>
    </row>
    <row r="56" spans="1:35">
      <c r="A56" s="3" t="s">
        <v>56</v>
      </c>
      <c r="B56" s="3">
        <v>56.27</v>
      </c>
      <c r="C56" s="3">
        <v>47.71</v>
      </c>
      <c r="D56" s="3">
        <v>1.08</v>
      </c>
      <c r="E56" s="3">
        <v>0.79</v>
      </c>
      <c r="F56" s="22"/>
      <c r="G56" s="5">
        <f t="shared" si="22"/>
        <v>68</v>
      </c>
      <c r="H56" s="5">
        <f t="shared" si="4"/>
        <v>11.729999999999997</v>
      </c>
      <c r="I56" s="15">
        <v>5</v>
      </c>
      <c r="J56" s="5">
        <f t="shared" si="5"/>
        <v>6.7299999999999969</v>
      </c>
      <c r="K56" s="5">
        <f t="shared" si="6"/>
        <v>6.7299999999999969</v>
      </c>
      <c r="L56" s="5">
        <f t="shared" si="7"/>
        <v>2.2433333333333323</v>
      </c>
      <c r="M56" s="5">
        <f t="shared" si="8"/>
        <v>2</v>
      </c>
      <c r="N56" s="5">
        <v>0.1</v>
      </c>
      <c r="O56" s="5">
        <f t="shared" si="9"/>
        <v>0.2</v>
      </c>
      <c r="Q56" s="6">
        <v>60</v>
      </c>
      <c r="R56" s="6">
        <f t="shared" si="20"/>
        <v>3.7299999999999969</v>
      </c>
      <c r="S56" s="6">
        <v>3</v>
      </c>
      <c r="T56" s="6">
        <f t="shared" si="10"/>
        <v>0.72999999999999687</v>
      </c>
      <c r="U56" s="6">
        <f t="shared" si="11"/>
        <v>0.72999999999999687</v>
      </c>
      <c r="V56" s="6">
        <f t="shared" si="12"/>
        <v>0.24333333333333229</v>
      </c>
      <c r="W56" s="6">
        <f t="shared" si="13"/>
        <v>0</v>
      </c>
      <c r="X56" s="6">
        <v>0.1</v>
      </c>
      <c r="Y56" s="6">
        <f t="shared" si="14"/>
        <v>0</v>
      </c>
      <c r="AA56" s="6">
        <v>60</v>
      </c>
      <c r="AB56" s="6">
        <f t="shared" si="21"/>
        <v>3.7299999999999969</v>
      </c>
      <c r="AC56" s="6">
        <v>3</v>
      </c>
      <c r="AD56" s="6">
        <f t="shared" si="15"/>
        <v>0.72999999999999687</v>
      </c>
      <c r="AE56" s="6">
        <f t="shared" si="16"/>
        <v>0.72999999999999687</v>
      </c>
      <c r="AF56" s="6">
        <f t="shared" si="17"/>
        <v>0.24333333333333229</v>
      </c>
      <c r="AG56" s="6">
        <f t="shared" si="18"/>
        <v>0</v>
      </c>
      <c r="AH56" s="6">
        <v>0.1</v>
      </c>
      <c r="AI56" s="6">
        <f t="shared" si="19"/>
        <v>0</v>
      </c>
    </row>
    <row r="57" spans="1:35">
      <c r="A57" s="3" t="s">
        <v>57</v>
      </c>
      <c r="B57" s="3">
        <v>60.12</v>
      </c>
      <c r="C57" s="3">
        <v>50.71</v>
      </c>
      <c r="D57" s="3">
        <v>1.28</v>
      </c>
      <c r="E57" s="3">
        <v>0.77</v>
      </c>
      <c r="F57" s="22"/>
      <c r="G57" s="5">
        <f t="shared" si="22"/>
        <v>68</v>
      </c>
      <c r="H57" s="5">
        <f t="shared" si="4"/>
        <v>7.8800000000000026</v>
      </c>
      <c r="I57" s="15">
        <v>5</v>
      </c>
      <c r="J57" s="5">
        <f t="shared" si="5"/>
        <v>2.8800000000000026</v>
      </c>
      <c r="K57" s="5">
        <f t="shared" si="6"/>
        <v>2.8800000000000026</v>
      </c>
      <c r="L57" s="5">
        <f t="shared" si="7"/>
        <v>0.96000000000000085</v>
      </c>
      <c r="M57" s="5">
        <f t="shared" si="8"/>
        <v>0</v>
      </c>
      <c r="N57" s="5">
        <v>0.1</v>
      </c>
      <c r="O57" s="5">
        <f t="shared" si="9"/>
        <v>0</v>
      </c>
      <c r="Q57" s="6">
        <v>60</v>
      </c>
      <c r="R57" s="6">
        <f t="shared" si="20"/>
        <v>-0.11999999999999744</v>
      </c>
      <c r="S57" s="6">
        <v>3</v>
      </c>
      <c r="T57" s="6">
        <f t="shared" si="10"/>
        <v>-3.1199999999999974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v>0.1</v>
      </c>
      <c r="Y57" s="6">
        <f t="shared" si="14"/>
        <v>0</v>
      </c>
      <c r="AA57" s="6">
        <v>60</v>
      </c>
      <c r="AB57" s="6">
        <f t="shared" si="21"/>
        <v>-0.11999999999999744</v>
      </c>
      <c r="AC57" s="6">
        <v>3</v>
      </c>
      <c r="AD57" s="6">
        <f t="shared" si="15"/>
        <v>-3.1199999999999974</v>
      </c>
      <c r="AE57" s="6">
        <f t="shared" si="16"/>
        <v>0</v>
      </c>
      <c r="AF57" s="6">
        <f t="shared" si="17"/>
        <v>0</v>
      </c>
      <c r="AG57" s="6">
        <f t="shared" si="18"/>
        <v>0</v>
      </c>
      <c r="AH57" s="6">
        <v>0.1</v>
      </c>
      <c r="AI57" s="6">
        <f t="shared" si="19"/>
        <v>0</v>
      </c>
    </row>
    <row r="58" spans="1:35">
      <c r="A58" s="3" t="s">
        <v>58</v>
      </c>
      <c r="B58" s="3">
        <v>65.900000000000006</v>
      </c>
      <c r="C58" s="3">
        <v>54.86</v>
      </c>
      <c r="D58" s="3">
        <v>1.44</v>
      </c>
      <c r="E58" s="3">
        <v>0.73</v>
      </c>
      <c r="F58" s="22"/>
      <c r="G58" s="5">
        <f t="shared" si="22"/>
        <v>68</v>
      </c>
      <c r="H58" s="5">
        <f t="shared" si="4"/>
        <v>2.0999999999999943</v>
      </c>
      <c r="I58" s="15">
        <v>3</v>
      </c>
      <c r="J58" s="5">
        <f t="shared" si="5"/>
        <v>-0.90000000000000568</v>
      </c>
      <c r="K58" s="5">
        <f t="shared" si="6"/>
        <v>0</v>
      </c>
      <c r="L58" s="5">
        <f t="shared" si="7"/>
        <v>0</v>
      </c>
      <c r="M58" s="5">
        <f t="shared" si="8"/>
        <v>0</v>
      </c>
      <c r="N58" s="5">
        <v>0.1</v>
      </c>
      <c r="O58" s="5">
        <f t="shared" si="9"/>
        <v>0</v>
      </c>
      <c r="Q58" s="6">
        <v>60</v>
      </c>
      <c r="R58" s="6">
        <f t="shared" si="20"/>
        <v>-5.9000000000000057</v>
      </c>
      <c r="S58" s="6">
        <v>3</v>
      </c>
      <c r="T58" s="6">
        <f t="shared" si="10"/>
        <v>-8.9000000000000057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v>0.1</v>
      </c>
      <c r="Y58" s="6">
        <f t="shared" si="14"/>
        <v>0</v>
      </c>
      <c r="AA58" s="6">
        <v>60</v>
      </c>
      <c r="AB58" s="6">
        <f t="shared" si="21"/>
        <v>-5.9000000000000057</v>
      </c>
      <c r="AC58" s="6">
        <v>3</v>
      </c>
      <c r="AD58" s="6">
        <f t="shared" si="15"/>
        <v>-8.9000000000000057</v>
      </c>
      <c r="AE58" s="6">
        <f t="shared" si="16"/>
        <v>0</v>
      </c>
      <c r="AF58" s="6">
        <f t="shared" si="17"/>
        <v>0</v>
      </c>
      <c r="AG58" s="6">
        <f t="shared" si="18"/>
        <v>0</v>
      </c>
      <c r="AH58" s="6">
        <v>0.1</v>
      </c>
      <c r="AI58" s="6">
        <f t="shared" si="19"/>
        <v>0</v>
      </c>
    </row>
    <row r="59" spans="1:35">
      <c r="A59" s="3" t="s">
        <v>59</v>
      </c>
      <c r="B59" s="3">
        <v>68.83</v>
      </c>
      <c r="C59" s="3">
        <v>57.38</v>
      </c>
      <c r="D59" s="3">
        <v>1.37</v>
      </c>
      <c r="E59" s="3">
        <v>0.73</v>
      </c>
      <c r="F59" s="22"/>
      <c r="G59" s="5">
        <f t="shared" si="22"/>
        <v>68</v>
      </c>
      <c r="H59" s="5">
        <f t="shared" si="4"/>
        <v>-0.82999999999999829</v>
      </c>
      <c r="I59" s="15">
        <v>3</v>
      </c>
      <c r="J59" s="5">
        <f t="shared" si="5"/>
        <v>-3.8299999999999983</v>
      </c>
      <c r="K59" s="5">
        <f t="shared" si="6"/>
        <v>0</v>
      </c>
      <c r="L59" s="5">
        <f t="shared" si="7"/>
        <v>0</v>
      </c>
      <c r="M59" s="5">
        <f t="shared" si="8"/>
        <v>0</v>
      </c>
      <c r="N59" s="5">
        <v>0.1</v>
      </c>
      <c r="O59" s="5">
        <f t="shared" si="9"/>
        <v>0</v>
      </c>
      <c r="Q59" s="6">
        <v>60</v>
      </c>
      <c r="R59" s="6">
        <f t="shared" si="20"/>
        <v>-8.8299999999999983</v>
      </c>
      <c r="S59" s="6">
        <v>3</v>
      </c>
      <c r="T59" s="6">
        <f t="shared" si="10"/>
        <v>-11.829999999999998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v>0.1</v>
      </c>
      <c r="Y59" s="6">
        <f t="shared" si="14"/>
        <v>0</v>
      </c>
      <c r="AA59" s="6">
        <v>60</v>
      </c>
      <c r="AB59" s="6">
        <f t="shared" si="21"/>
        <v>-8.8299999999999983</v>
      </c>
      <c r="AC59" s="6">
        <v>3</v>
      </c>
      <c r="AD59" s="6">
        <f t="shared" si="15"/>
        <v>-11.829999999999998</v>
      </c>
      <c r="AE59" s="6">
        <f t="shared" si="16"/>
        <v>0</v>
      </c>
      <c r="AF59" s="6">
        <f t="shared" si="17"/>
        <v>0</v>
      </c>
      <c r="AG59" s="6">
        <f t="shared" si="18"/>
        <v>0</v>
      </c>
      <c r="AH59" s="6">
        <v>0.1</v>
      </c>
      <c r="AI59" s="6">
        <f t="shared" si="19"/>
        <v>0</v>
      </c>
    </row>
    <row r="60" spans="1:35">
      <c r="A60" s="3" t="s">
        <v>60</v>
      </c>
      <c r="B60" s="3">
        <v>68.33</v>
      </c>
      <c r="C60" s="3">
        <v>57.29</v>
      </c>
      <c r="D60" s="3">
        <v>1.24</v>
      </c>
      <c r="E60" s="3">
        <v>0.76</v>
      </c>
      <c r="F60" s="22"/>
      <c r="G60" s="5">
        <f t="shared" si="22"/>
        <v>68</v>
      </c>
      <c r="H60" s="5">
        <f t="shared" si="4"/>
        <v>-0.32999999999999829</v>
      </c>
      <c r="I60" s="15">
        <v>3</v>
      </c>
      <c r="J60" s="5">
        <f t="shared" si="5"/>
        <v>-3.3299999999999983</v>
      </c>
      <c r="K60" s="5">
        <f t="shared" si="6"/>
        <v>0</v>
      </c>
      <c r="L60" s="5">
        <f t="shared" si="7"/>
        <v>0</v>
      </c>
      <c r="M60" s="5">
        <f t="shared" si="8"/>
        <v>0</v>
      </c>
      <c r="N60" s="5">
        <v>0.1</v>
      </c>
      <c r="O60" s="5">
        <f t="shared" si="9"/>
        <v>0</v>
      </c>
      <c r="Q60" s="6">
        <v>60</v>
      </c>
      <c r="R60" s="6">
        <f t="shared" si="20"/>
        <v>-8.3299999999999983</v>
      </c>
      <c r="S60" s="6">
        <v>3</v>
      </c>
      <c r="T60" s="6">
        <f t="shared" si="10"/>
        <v>-11.329999999999998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v>0.1</v>
      </c>
      <c r="Y60" s="6">
        <f t="shared" si="14"/>
        <v>0</v>
      </c>
      <c r="AA60" s="6">
        <v>60</v>
      </c>
      <c r="AB60" s="6">
        <f t="shared" si="21"/>
        <v>-8.3299999999999983</v>
      </c>
      <c r="AC60" s="6">
        <v>3</v>
      </c>
      <c r="AD60" s="6">
        <f t="shared" si="15"/>
        <v>-11.329999999999998</v>
      </c>
      <c r="AE60" s="6">
        <f t="shared" si="16"/>
        <v>0</v>
      </c>
      <c r="AF60" s="6">
        <f t="shared" si="17"/>
        <v>0</v>
      </c>
      <c r="AG60" s="6">
        <f t="shared" si="18"/>
        <v>0</v>
      </c>
      <c r="AH60" s="6">
        <v>0.1</v>
      </c>
      <c r="AI60" s="6">
        <f t="shared" si="19"/>
        <v>0</v>
      </c>
    </row>
    <row r="61" spans="1:35">
      <c r="A61" s="3" t="s">
        <v>61</v>
      </c>
      <c r="B61" s="3">
        <v>67.91</v>
      </c>
      <c r="C61" s="3">
        <v>57.32</v>
      </c>
      <c r="D61" s="3">
        <v>1.48</v>
      </c>
      <c r="E61" s="3">
        <v>0.74</v>
      </c>
      <c r="F61" s="22"/>
      <c r="G61" s="5">
        <f t="shared" si="22"/>
        <v>68</v>
      </c>
      <c r="H61" s="5">
        <f t="shared" si="4"/>
        <v>9.0000000000003411E-2</v>
      </c>
      <c r="I61" s="15">
        <v>3</v>
      </c>
      <c r="J61" s="5">
        <f t="shared" si="5"/>
        <v>-2.9099999999999966</v>
      </c>
      <c r="K61" s="5">
        <f t="shared" si="6"/>
        <v>0</v>
      </c>
      <c r="L61" s="5">
        <f t="shared" si="7"/>
        <v>0</v>
      </c>
      <c r="M61" s="5">
        <f t="shared" si="8"/>
        <v>0</v>
      </c>
      <c r="N61" s="5">
        <v>0.1</v>
      </c>
      <c r="O61" s="5">
        <f t="shared" si="9"/>
        <v>0</v>
      </c>
      <c r="Q61" s="6">
        <v>60</v>
      </c>
      <c r="R61" s="6">
        <f t="shared" si="20"/>
        <v>-7.9099999999999966</v>
      </c>
      <c r="S61" s="6">
        <v>3</v>
      </c>
      <c r="T61" s="6">
        <f t="shared" si="10"/>
        <v>-10.909999999999997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v>0.1</v>
      </c>
      <c r="Y61" s="6">
        <f t="shared" si="14"/>
        <v>0</v>
      </c>
      <c r="AA61" s="6">
        <v>60</v>
      </c>
      <c r="AB61" s="6">
        <f t="shared" si="21"/>
        <v>-7.9099999999999966</v>
      </c>
      <c r="AC61" s="6">
        <v>3</v>
      </c>
      <c r="AD61" s="6">
        <f t="shared" si="15"/>
        <v>-10.909999999999997</v>
      </c>
      <c r="AE61" s="6">
        <f t="shared" si="16"/>
        <v>0</v>
      </c>
      <c r="AF61" s="6">
        <f t="shared" si="17"/>
        <v>0</v>
      </c>
      <c r="AG61" s="6">
        <f t="shared" si="18"/>
        <v>0</v>
      </c>
      <c r="AH61" s="6">
        <v>0.1</v>
      </c>
      <c r="AI61" s="6">
        <f t="shared" si="19"/>
        <v>0</v>
      </c>
    </row>
    <row r="62" spans="1:35">
      <c r="A62" s="3" t="s">
        <v>62</v>
      </c>
      <c r="B62" s="3">
        <v>66.95</v>
      </c>
      <c r="C62" s="3">
        <v>56.66</v>
      </c>
      <c r="D62" s="3">
        <v>1.45</v>
      </c>
      <c r="E62" s="3">
        <v>0.76</v>
      </c>
      <c r="F62" s="22"/>
      <c r="G62" s="5">
        <f t="shared" si="22"/>
        <v>68</v>
      </c>
      <c r="H62" s="5">
        <f t="shared" si="4"/>
        <v>1.0499999999999972</v>
      </c>
      <c r="I62" s="15">
        <v>3</v>
      </c>
      <c r="J62" s="5">
        <f t="shared" si="5"/>
        <v>-1.9500000000000028</v>
      </c>
      <c r="K62" s="5">
        <f t="shared" si="6"/>
        <v>0</v>
      </c>
      <c r="L62" s="5">
        <f t="shared" si="7"/>
        <v>0</v>
      </c>
      <c r="M62" s="5">
        <f t="shared" si="8"/>
        <v>0</v>
      </c>
      <c r="N62" s="5">
        <v>0.1</v>
      </c>
      <c r="O62" s="5">
        <f t="shared" si="9"/>
        <v>0</v>
      </c>
      <c r="Q62" s="6">
        <v>60</v>
      </c>
      <c r="R62" s="6">
        <f t="shared" si="20"/>
        <v>-6.9500000000000028</v>
      </c>
      <c r="S62" s="6">
        <v>5</v>
      </c>
      <c r="T62" s="6">
        <f t="shared" si="10"/>
        <v>-11.950000000000003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v>0.1</v>
      </c>
      <c r="Y62" s="6">
        <f t="shared" si="14"/>
        <v>0</v>
      </c>
      <c r="AA62" s="6">
        <v>60</v>
      </c>
      <c r="AB62" s="6">
        <f t="shared" si="21"/>
        <v>-6.9500000000000028</v>
      </c>
      <c r="AC62" s="6">
        <v>5</v>
      </c>
      <c r="AD62" s="6">
        <f t="shared" si="15"/>
        <v>-11.950000000000003</v>
      </c>
      <c r="AE62" s="6">
        <f t="shared" si="16"/>
        <v>0</v>
      </c>
      <c r="AF62" s="6">
        <f t="shared" si="17"/>
        <v>0</v>
      </c>
      <c r="AG62" s="6">
        <f t="shared" si="18"/>
        <v>0</v>
      </c>
      <c r="AH62" s="6">
        <v>0.1</v>
      </c>
      <c r="AI62" s="6">
        <f t="shared" si="19"/>
        <v>0</v>
      </c>
    </row>
    <row r="63" spans="1:35">
      <c r="A63" s="3" t="s">
        <v>63</v>
      </c>
      <c r="B63" s="3">
        <v>64.489999999999995</v>
      </c>
      <c r="C63" s="3">
        <v>55</v>
      </c>
      <c r="D63" s="3">
        <v>1.34</v>
      </c>
      <c r="E63" s="3">
        <v>0.78</v>
      </c>
      <c r="F63" s="22"/>
      <c r="G63" s="5">
        <f t="shared" si="22"/>
        <v>68</v>
      </c>
      <c r="H63" s="5">
        <f t="shared" si="4"/>
        <v>3.5100000000000051</v>
      </c>
      <c r="I63" s="15">
        <v>3</v>
      </c>
      <c r="J63" s="5">
        <f t="shared" si="5"/>
        <v>0.51000000000000512</v>
      </c>
      <c r="K63" s="5">
        <f t="shared" si="6"/>
        <v>0.51000000000000512</v>
      </c>
      <c r="L63" s="5">
        <f t="shared" si="7"/>
        <v>0.17000000000000171</v>
      </c>
      <c r="M63" s="5">
        <f t="shared" si="8"/>
        <v>0</v>
      </c>
      <c r="N63" s="5">
        <v>0.1</v>
      </c>
      <c r="O63" s="5">
        <f t="shared" si="9"/>
        <v>0</v>
      </c>
      <c r="Q63" s="6">
        <v>60</v>
      </c>
      <c r="R63" s="6">
        <f t="shared" si="20"/>
        <v>-4.4899999999999949</v>
      </c>
      <c r="S63" s="6">
        <v>5</v>
      </c>
      <c r="T63" s="6">
        <f t="shared" si="10"/>
        <v>-9.4899999999999949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v>0.1</v>
      </c>
      <c r="Y63" s="6">
        <f t="shared" si="14"/>
        <v>0</v>
      </c>
      <c r="AA63" s="6">
        <v>60</v>
      </c>
      <c r="AB63" s="6">
        <f t="shared" si="21"/>
        <v>-4.4899999999999949</v>
      </c>
      <c r="AC63" s="6">
        <v>5</v>
      </c>
      <c r="AD63" s="6">
        <f t="shared" si="15"/>
        <v>-9.4899999999999949</v>
      </c>
      <c r="AE63" s="6">
        <f t="shared" si="16"/>
        <v>0</v>
      </c>
      <c r="AF63" s="6">
        <f t="shared" si="17"/>
        <v>0</v>
      </c>
      <c r="AG63" s="6">
        <f t="shared" si="18"/>
        <v>0</v>
      </c>
      <c r="AH63" s="6">
        <v>0.1</v>
      </c>
      <c r="AI63" s="6">
        <f t="shared" si="19"/>
        <v>0</v>
      </c>
    </row>
    <row r="64" spans="1:35">
      <c r="A64" s="3" t="s">
        <v>64</v>
      </c>
      <c r="B64" s="3">
        <v>63.03</v>
      </c>
      <c r="C64" s="3">
        <v>53.78</v>
      </c>
      <c r="D64" s="3">
        <v>1.35</v>
      </c>
      <c r="E64" s="3">
        <v>0.77</v>
      </c>
      <c r="F64" s="22"/>
      <c r="G64" s="5">
        <f t="shared" si="22"/>
        <v>68</v>
      </c>
      <c r="H64" s="5">
        <f t="shared" si="4"/>
        <v>4.9699999999999989</v>
      </c>
      <c r="I64" s="15">
        <v>3</v>
      </c>
      <c r="J64" s="5">
        <f t="shared" si="5"/>
        <v>1.9699999999999989</v>
      </c>
      <c r="K64" s="5">
        <f t="shared" si="6"/>
        <v>1.9699999999999989</v>
      </c>
      <c r="L64" s="5">
        <f t="shared" si="7"/>
        <v>0.65666666666666629</v>
      </c>
      <c r="M64" s="5">
        <f t="shared" si="8"/>
        <v>0</v>
      </c>
      <c r="N64" s="5">
        <v>0.1</v>
      </c>
      <c r="O64" s="5">
        <f t="shared" si="9"/>
        <v>0</v>
      </c>
      <c r="Q64" s="6">
        <v>60</v>
      </c>
      <c r="R64" s="6">
        <f t="shared" si="20"/>
        <v>-3.0300000000000011</v>
      </c>
      <c r="S64" s="6">
        <v>5</v>
      </c>
      <c r="T64" s="6">
        <f t="shared" si="10"/>
        <v>-8.0300000000000011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v>0.1</v>
      </c>
      <c r="Y64" s="6">
        <f t="shared" si="14"/>
        <v>0</v>
      </c>
      <c r="AA64" s="6">
        <v>60</v>
      </c>
      <c r="AB64" s="6">
        <f t="shared" si="21"/>
        <v>-3.0300000000000011</v>
      </c>
      <c r="AC64" s="6">
        <v>5</v>
      </c>
      <c r="AD64" s="6">
        <f t="shared" si="15"/>
        <v>-8.0300000000000011</v>
      </c>
      <c r="AE64" s="6">
        <f t="shared" si="16"/>
        <v>0</v>
      </c>
      <c r="AF64" s="6">
        <f t="shared" si="17"/>
        <v>0</v>
      </c>
      <c r="AG64" s="6">
        <f t="shared" si="18"/>
        <v>0</v>
      </c>
      <c r="AH64" s="6">
        <v>0.1</v>
      </c>
      <c r="AI64" s="6">
        <f t="shared" si="19"/>
        <v>0</v>
      </c>
    </row>
    <row r="65" spans="1:35">
      <c r="A65" s="3" t="s">
        <v>65</v>
      </c>
      <c r="B65" s="3">
        <v>63.54</v>
      </c>
      <c r="C65" s="3">
        <v>53.8</v>
      </c>
      <c r="D65" s="3">
        <v>1.39</v>
      </c>
      <c r="E65" s="3">
        <v>0.75</v>
      </c>
      <c r="F65" s="22"/>
      <c r="G65" s="5">
        <f t="shared" si="22"/>
        <v>68</v>
      </c>
      <c r="H65" s="5">
        <f t="shared" si="4"/>
        <v>4.4600000000000009</v>
      </c>
      <c r="I65" s="15">
        <v>3</v>
      </c>
      <c r="J65" s="5">
        <f t="shared" si="5"/>
        <v>1.4600000000000009</v>
      </c>
      <c r="K65" s="5">
        <f t="shared" si="6"/>
        <v>1.4600000000000009</v>
      </c>
      <c r="L65" s="5">
        <f t="shared" si="7"/>
        <v>0.48666666666666697</v>
      </c>
      <c r="M65" s="5">
        <f t="shared" si="8"/>
        <v>0</v>
      </c>
      <c r="N65" s="5">
        <v>0.1</v>
      </c>
      <c r="O65" s="5">
        <f t="shared" si="9"/>
        <v>0</v>
      </c>
      <c r="Q65" s="6">
        <v>60</v>
      </c>
      <c r="R65" s="6">
        <f t="shared" si="20"/>
        <v>-3.5399999999999991</v>
      </c>
      <c r="S65" s="6">
        <v>5</v>
      </c>
      <c r="T65" s="6">
        <f t="shared" si="10"/>
        <v>-8.5399999999999991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v>0.1</v>
      </c>
      <c r="Y65" s="6">
        <f t="shared" si="14"/>
        <v>0</v>
      </c>
      <c r="AA65" s="6">
        <v>60</v>
      </c>
      <c r="AB65" s="6">
        <f t="shared" si="21"/>
        <v>-3.5399999999999991</v>
      </c>
      <c r="AC65" s="6">
        <v>5</v>
      </c>
      <c r="AD65" s="6">
        <f t="shared" si="15"/>
        <v>-8.5399999999999991</v>
      </c>
      <c r="AE65" s="6">
        <f t="shared" si="16"/>
        <v>0</v>
      </c>
      <c r="AF65" s="6">
        <f t="shared" si="17"/>
        <v>0</v>
      </c>
      <c r="AG65" s="6">
        <f t="shared" si="18"/>
        <v>0</v>
      </c>
      <c r="AH65" s="6">
        <v>0.1</v>
      </c>
      <c r="AI65" s="6">
        <f t="shared" si="19"/>
        <v>0</v>
      </c>
    </row>
    <row r="66" spans="1:35">
      <c r="A66" s="3" t="s">
        <v>66</v>
      </c>
      <c r="B66" s="3">
        <v>63.36</v>
      </c>
      <c r="C66" s="3">
        <v>53.92</v>
      </c>
      <c r="D66" s="3">
        <v>1.5</v>
      </c>
      <c r="E66" s="3">
        <v>0.76</v>
      </c>
      <c r="F66" s="22"/>
      <c r="G66" s="5">
        <f t="shared" si="22"/>
        <v>68</v>
      </c>
      <c r="H66" s="5">
        <f t="shared" si="4"/>
        <v>4.6400000000000006</v>
      </c>
      <c r="I66" s="15">
        <v>3</v>
      </c>
      <c r="J66" s="5">
        <f t="shared" si="5"/>
        <v>1.6400000000000006</v>
      </c>
      <c r="K66" s="5">
        <f t="shared" si="6"/>
        <v>1.6400000000000006</v>
      </c>
      <c r="L66" s="5">
        <f t="shared" si="7"/>
        <v>0.54666666666666686</v>
      </c>
      <c r="M66" s="5">
        <f t="shared" si="8"/>
        <v>0</v>
      </c>
      <c r="N66" s="5">
        <v>0.1</v>
      </c>
      <c r="O66" s="5">
        <f t="shared" si="9"/>
        <v>0</v>
      </c>
      <c r="Q66" s="6">
        <v>60</v>
      </c>
      <c r="R66" s="6">
        <f t="shared" si="20"/>
        <v>-3.3599999999999994</v>
      </c>
      <c r="S66" s="6">
        <v>5</v>
      </c>
      <c r="T66" s="6">
        <f t="shared" si="10"/>
        <v>-8.36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v>0.1</v>
      </c>
      <c r="Y66" s="6">
        <f t="shared" si="14"/>
        <v>0</v>
      </c>
      <c r="AA66" s="6">
        <v>60</v>
      </c>
      <c r="AB66" s="6">
        <f t="shared" si="21"/>
        <v>-3.3599999999999994</v>
      </c>
      <c r="AC66" s="6">
        <v>5</v>
      </c>
      <c r="AD66" s="6">
        <f t="shared" si="15"/>
        <v>-8.36</v>
      </c>
      <c r="AE66" s="6">
        <f t="shared" si="16"/>
        <v>0</v>
      </c>
      <c r="AF66" s="6">
        <f t="shared" si="17"/>
        <v>0</v>
      </c>
      <c r="AG66" s="6">
        <f t="shared" si="18"/>
        <v>0</v>
      </c>
      <c r="AH66" s="6">
        <v>0.1</v>
      </c>
      <c r="AI66" s="6">
        <f t="shared" si="19"/>
        <v>0</v>
      </c>
    </row>
    <row r="67" spans="1:35">
      <c r="A67" s="3" t="s">
        <v>67</v>
      </c>
      <c r="B67" s="3">
        <v>62.84</v>
      </c>
      <c r="C67" s="3">
        <v>53.72</v>
      </c>
      <c r="D67" s="3">
        <v>1.65</v>
      </c>
      <c r="E67" s="3">
        <v>0.74</v>
      </c>
      <c r="F67" s="22"/>
      <c r="G67" s="5">
        <f t="shared" si="22"/>
        <v>68</v>
      </c>
      <c r="H67" s="5">
        <f t="shared" si="4"/>
        <v>5.1599999999999966</v>
      </c>
      <c r="I67" s="15">
        <v>3</v>
      </c>
      <c r="J67" s="5">
        <f t="shared" si="5"/>
        <v>2.1599999999999966</v>
      </c>
      <c r="K67" s="5">
        <f t="shared" si="6"/>
        <v>2.1599999999999966</v>
      </c>
      <c r="L67" s="5">
        <f t="shared" si="7"/>
        <v>0.71999999999999886</v>
      </c>
      <c r="M67" s="5">
        <f t="shared" si="8"/>
        <v>0</v>
      </c>
      <c r="N67" s="5">
        <v>0.1</v>
      </c>
      <c r="O67" s="5">
        <f t="shared" si="9"/>
        <v>0</v>
      </c>
      <c r="Q67" s="6">
        <v>60</v>
      </c>
      <c r="R67" s="6">
        <f t="shared" si="20"/>
        <v>-2.8400000000000034</v>
      </c>
      <c r="S67" s="6">
        <v>5</v>
      </c>
      <c r="T67" s="6">
        <f t="shared" si="10"/>
        <v>-7.8400000000000034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v>0.1</v>
      </c>
      <c r="Y67" s="6">
        <f t="shared" si="14"/>
        <v>0</v>
      </c>
      <c r="AA67" s="6">
        <v>60</v>
      </c>
      <c r="AB67" s="6">
        <f t="shared" si="21"/>
        <v>-2.8400000000000034</v>
      </c>
      <c r="AC67" s="6">
        <v>5</v>
      </c>
      <c r="AD67" s="6">
        <f t="shared" si="15"/>
        <v>-7.8400000000000034</v>
      </c>
      <c r="AE67" s="6">
        <f t="shared" si="16"/>
        <v>0</v>
      </c>
      <c r="AF67" s="6">
        <f t="shared" si="17"/>
        <v>0</v>
      </c>
      <c r="AG67" s="6">
        <f t="shared" si="18"/>
        <v>0</v>
      </c>
      <c r="AH67" s="6">
        <v>0.1</v>
      </c>
      <c r="AI67" s="6">
        <f t="shared" si="19"/>
        <v>0</v>
      </c>
    </row>
    <row r="68" spans="1:35">
      <c r="A68" s="3" t="s">
        <v>68</v>
      </c>
      <c r="B68" s="3">
        <v>61.99</v>
      </c>
      <c r="C68" s="3">
        <v>52.79</v>
      </c>
      <c r="D68" s="3">
        <v>1.57</v>
      </c>
      <c r="E68" s="3">
        <v>0.74</v>
      </c>
      <c r="F68" s="22"/>
      <c r="G68" s="5">
        <f t="shared" si="22"/>
        <v>68</v>
      </c>
      <c r="H68" s="5">
        <f t="shared" si="4"/>
        <v>6.009999999999998</v>
      </c>
      <c r="I68" s="15">
        <v>3</v>
      </c>
      <c r="J68" s="5">
        <f t="shared" si="5"/>
        <v>3.009999999999998</v>
      </c>
      <c r="K68" s="5">
        <f t="shared" si="6"/>
        <v>3.009999999999998</v>
      </c>
      <c r="L68" s="5">
        <f t="shared" si="7"/>
        <v>1.0033333333333327</v>
      </c>
      <c r="M68" s="5">
        <f t="shared" si="8"/>
        <v>1</v>
      </c>
      <c r="N68" s="5">
        <v>0.1</v>
      </c>
      <c r="O68" s="5">
        <f t="shared" si="9"/>
        <v>0.1</v>
      </c>
      <c r="Q68" s="6">
        <v>60</v>
      </c>
      <c r="R68" s="6">
        <f t="shared" si="20"/>
        <v>-1.990000000000002</v>
      </c>
      <c r="S68" s="6">
        <v>5</v>
      </c>
      <c r="T68" s="6">
        <f t="shared" si="10"/>
        <v>-6.990000000000002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v>0.1</v>
      </c>
      <c r="Y68" s="6">
        <f t="shared" si="14"/>
        <v>0</v>
      </c>
      <c r="AA68" s="6">
        <v>60</v>
      </c>
      <c r="AB68" s="6">
        <f t="shared" si="21"/>
        <v>-1.990000000000002</v>
      </c>
      <c r="AC68" s="6">
        <v>5</v>
      </c>
      <c r="AD68" s="6">
        <f t="shared" si="15"/>
        <v>-6.990000000000002</v>
      </c>
      <c r="AE68" s="6">
        <f t="shared" si="16"/>
        <v>0</v>
      </c>
      <c r="AF68" s="6">
        <f t="shared" si="17"/>
        <v>0</v>
      </c>
      <c r="AG68" s="6">
        <f t="shared" si="18"/>
        <v>0</v>
      </c>
      <c r="AH68" s="6">
        <v>0.1</v>
      </c>
      <c r="AI68" s="6">
        <f t="shared" si="19"/>
        <v>0</v>
      </c>
    </row>
    <row r="69" spans="1:35">
      <c r="A69" s="3" t="s">
        <v>69</v>
      </c>
      <c r="B69" s="3">
        <v>62.61</v>
      </c>
      <c r="C69" s="3">
        <v>53.02</v>
      </c>
      <c r="D69" s="3">
        <v>1.72</v>
      </c>
      <c r="E69" s="3">
        <v>0.7</v>
      </c>
      <c r="F69" s="22"/>
      <c r="G69" s="5">
        <f t="shared" si="22"/>
        <v>68</v>
      </c>
      <c r="H69" s="5">
        <f t="shared" si="4"/>
        <v>5.3900000000000006</v>
      </c>
      <c r="I69" s="15">
        <v>3</v>
      </c>
      <c r="J69" s="5">
        <f t="shared" si="5"/>
        <v>2.3900000000000006</v>
      </c>
      <c r="K69" s="5">
        <f t="shared" si="6"/>
        <v>2.3900000000000006</v>
      </c>
      <c r="L69" s="5">
        <f t="shared" si="7"/>
        <v>0.79666666666666686</v>
      </c>
      <c r="M69" s="5">
        <f t="shared" si="8"/>
        <v>0</v>
      </c>
      <c r="N69" s="5">
        <v>0.1</v>
      </c>
      <c r="O69" s="5">
        <f t="shared" si="9"/>
        <v>0</v>
      </c>
      <c r="Q69" s="6">
        <v>60</v>
      </c>
      <c r="R69" s="6">
        <f t="shared" si="20"/>
        <v>-2.6099999999999994</v>
      </c>
      <c r="S69" s="6">
        <v>3</v>
      </c>
      <c r="T69" s="6">
        <f t="shared" si="10"/>
        <v>-5.6099999999999994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v>0.1</v>
      </c>
      <c r="Y69" s="6">
        <f t="shared" si="14"/>
        <v>0</v>
      </c>
      <c r="AA69" s="6">
        <v>60</v>
      </c>
      <c r="AB69" s="6">
        <f t="shared" si="21"/>
        <v>-2.6099999999999994</v>
      </c>
      <c r="AC69" s="6">
        <v>3</v>
      </c>
      <c r="AD69" s="6">
        <f t="shared" si="15"/>
        <v>-5.6099999999999994</v>
      </c>
      <c r="AE69" s="6">
        <f t="shared" si="16"/>
        <v>0</v>
      </c>
      <c r="AF69" s="6">
        <f t="shared" si="17"/>
        <v>0</v>
      </c>
      <c r="AG69" s="6">
        <f t="shared" si="18"/>
        <v>0</v>
      </c>
      <c r="AH69" s="6">
        <v>0.1</v>
      </c>
      <c r="AI69" s="6">
        <f t="shared" si="19"/>
        <v>0</v>
      </c>
    </row>
    <row r="70" spans="1:35">
      <c r="A70" s="3" t="s">
        <v>70</v>
      </c>
      <c r="B70" s="3">
        <v>63.62</v>
      </c>
      <c r="C70" s="3">
        <v>53.95</v>
      </c>
      <c r="D70" s="3">
        <v>1.85</v>
      </c>
      <c r="E70" s="3">
        <v>0.68</v>
      </c>
      <c r="F70" s="22"/>
      <c r="G70" s="5">
        <f t="shared" si="22"/>
        <v>68</v>
      </c>
      <c r="H70" s="5">
        <f t="shared" si="4"/>
        <v>4.3800000000000026</v>
      </c>
      <c r="I70" s="15">
        <v>3</v>
      </c>
      <c r="J70" s="5">
        <f t="shared" si="5"/>
        <v>1.3800000000000026</v>
      </c>
      <c r="K70" s="5">
        <f t="shared" si="6"/>
        <v>1.3800000000000026</v>
      </c>
      <c r="L70" s="5">
        <f t="shared" si="7"/>
        <v>0.46000000000000085</v>
      </c>
      <c r="M70" s="5">
        <f t="shared" si="8"/>
        <v>0</v>
      </c>
      <c r="N70" s="5">
        <v>0.1</v>
      </c>
      <c r="O70" s="5">
        <f t="shared" si="9"/>
        <v>0</v>
      </c>
      <c r="Q70" s="6">
        <v>60</v>
      </c>
      <c r="R70" s="6">
        <f t="shared" si="20"/>
        <v>-3.6199999999999974</v>
      </c>
      <c r="S70" s="6">
        <v>3</v>
      </c>
      <c r="T70" s="6">
        <f t="shared" si="10"/>
        <v>-6.6199999999999974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v>0.1</v>
      </c>
      <c r="Y70" s="6">
        <f t="shared" si="14"/>
        <v>0</v>
      </c>
      <c r="AA70" s="6">
        <v>60</v>
      </c>
      <c r="AB70" s="6">
        <f t="shared" si="21"/>
        <v>-3.6199999999999974</v>
      </c>
      <c r="AC70" s="6">
        <v>3</v>
      </c>
      <c r="AD70" s="6">
        <f t="shared" si="15"/>
        <v>-6.6199999999999974</v>
      </c>
      <c r="AE70" s="6">
        <f t="shared" si="16"/>
        <v>0</v>
      </c>
      <c r="AF70" s="6">
        <f t="shared" si="17"/>
        <v>0</v>
      </c>
      <c r="AG70" s="6">
        <f t="shared" si="18"/>
        <v>0</v>
      </c>
      <c r="AH70" s="6">
        <v>0.1</v>
      </c>
      <c r="AI70" s="6">
        <f t="shared" si="19"/>
        <v>0</v>
      </c>
    </row>
    <row r="71" spans="1:35">
      <c r="A71" s="3" t="s">
        <v>71</v>
      </c>
      <c r="B71" s="3">
        <v>63</v>
      </c>
      <c r="C71" s="3">
        <v>53.73</v>
      </c>
      <c r="D71" s="3">
        <v>1.69</v>
      </c>
      <c r="E71" s="3">
        <v>0.7</v>
      </c>
      <c r="F71" s="22"/>
      <c r="G71" s="5">
        <f t="shared" si="22"/>
        <v>68</v>
      </c>
      <c r="H71" s="5">
        <f t="shared" si="4"/>
        <v>5</v>
      </c>
      <c r="I71" s="15">
        <v>3</v>
      </c>
      <c r="J71" s="5">
        <f t="shared" si="5"/>
        <v>2</v>
      </c>
      <c r="K71" s="5">
        <f t="shared" si="6"/>
        <v>2</v>
      </c>
      <c r="L71" s="5">
        <f t="shared" si="7"/>
        <v>0.66666666666666663</v>
      </c>
      <c r="M71" s="5">
        <f t="shared" si="8"/>
        <v>0</v>
      </c>
      <c r="N71" s="5">
        <v>0.1</v>
      </c>
      <c r="O71" s="5">
        <f t="shared" si="9"/>
        <v>0</v>
      </c>
      <c r="Q71" s="6">
        <v>60</v>
      </c>
      <c r="R71" s="6">
        <f t="shared" si="20"/>
        <v>-3</v>
      </c>
      <c r="S71" s="6">
        <v>3</v>
      </c>
      <c r="T71" s="6">
        <f t="shared" si="10"/>
        <v>-6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v>0.1</v>
      </c>
      <c r="Y71" s="6">
        <f t="shared" si="14"/>
        <v>0</v>
      </c>
      <c r="AA71" s="6">
        <v>60</v>
      </c>
      <c r="AB71" s="6">
        <f t="shared" si="21"/>
        <v>-3</v>
      </c>
      <c r="AC71" s="6">
        <v>3</v>
      </c>
      <c r="AD71" s="6">
        <f t="shared" si="15"/>
        <v>-6</v>
      </c>
      <c r="AE71" s="6">
        <f t="shared" si="16"/>
        <v>0</v>
      </c>
      <c r="AF71" s="6">
        <f t="shared" si="17"/>
        <v>0</v>
      </c>
      <c r="AG71" s="6">
        <f t="shared" si="18"/>
        <v>0</v>
      </c>
      <c r="AH71" s="6">
        <v>0.1</v>
      </c>
      <c r="AI71" s="6">
        <f t="shared" si="19"/>
        <v>0</v>
      </c>
    </row>
    <row r="72" spans="1:35">
      <c r="A72" s="3" t="s">
        <v>72</v>
      </c>
      <c r="B72" s="3">
        <v>62.85</v>
      </c>
      <c r="C72" s="3">
        <v>53.56</v>
      </c>
      <c r="D72" s="3">
        <v>2.33</v>
      </c>
      <c r="E72" s="3">
        <v>0.68</v>
      </c>
      <c r="F72" s="22"/>
      <c r="G72" s="5">
        <f t="shared" si="22"/>
        <v>68</v>
      </c>
      <c r="H72" s="5">
        <f t="shared" si="4"/>
        <v>5.1499999999999986</v>
      </c>
      <c r="I72" s="15">
        <v>3</v>
      </c>
      <c r="J72" s="5">
        <f t="shared" si="5"/>
        <v>2.1499999999999986</v>
      </c>
      <c r="K72" s="5">
        <f t="shared" si="6"/>
        <v>2.1499999999999986</v>
      </c>
      <c r="L72" s="5">
        <f t="shared" si="7"/>
        <v>0.71666666666666623</v>
      </c>
      <c r="M72" s="5">
        <f t="shared" si="8"/>
        <v>0</v>
      </c>
      <c r="N72" s="5">
        <v>0.1</v>
      </c>
      <c r="O72" s="5">
        <f t="shared" si="9"/>
        <v>0</v>
      </c>
      <c r="Q72" s="6">
        <v>60</v>
      </c>
      <c r="R72" s="6">
        <f t="shared" si="20"/>
        <v>-2.8500000000000014</v>
      </c>
      <c r="S72" s="6">
        <v>3</v>
      </c>
      <c r="T72" s="6">
        <f t="shared" si="10"/>
        <v>-5.8500000000000014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v>0.1</v>
      </c>
      <c r="Y72" s="6">
        <f t="shared" si="14"/>
        <v>0</v>
      </c>
      <c r="AA72" s="6">
        <v>60</v>
      </c>
      <c r="AB72" s="6">
        <f t="shared" si="21"/>
        <v>-2.8500000000000014</v>
      </c>
      <c r="AC72" s="6">
        <v>3</v>
      </c>
      <c r="AD72" s="6">
        <f t="shared" si="15"/>
        <v>-5.8500000000000014</v>
      </c>
      <c r="AE72" s="6">
        <f t="shared" si="16"/>
        <v>0</v>
      </c>
      <c r="AF72" s="6">
        <f t="shared" si="17"/>
        <v>0</v>
      </c>
      <c r="AG72" s="6">
        <f t="shared" si="18"/>
        <v>0</v>
      </c>
      <c r="AH72" s="6">
        <v>0.1</v>
      </c>
      <c r="AI72" s="6">
        <f t="shared" si="19"/>
        <v>0</v>
      </c>
    </row>
    <row r="73" spans="1:35">
      <c r="A73" s="3" t="s">
        <v>73</v>
      </c>
      <c r="B73" s="3">
        <v>61.79</v>
      </c>
      <c r="C73" s="3">
        <v>53.12</v>
      </c>
      <c r="D73" s="3">
        <v>1.74</v>
      </c>
      <c r="E73" s="3">
        <v>0.73</v>
      </c>
      <c r="F73" s="22"/>
      <c r="G73" s="5">
        <f t="shared" si="22"/>
        <v>68</v>
      </c>
      <c r="H73" s="5">
        <f t="shared" si="4"/>
        <v>6.2100000000000009</v>
      </c>
      <c r="I73" s="15">
        <v>3</v>
      </c>
      <c r="J73" s="5">
        <f t="shared" si="5"/>
        <v>3.2100000000000009</v>
      </c>
      <c r="K73" s="5">
        <f t="shared" si="6"/>
        <v>3.2100000000000009</v>
      </c>
      <c r="L73" s="5">
        <f t="shared" si="7"/>
        <v>1.0700000000000003</v>
      </c>
      <c r="M73" s="5">
        <f t="shared" si="8"/>
        <v>1</v>
      </c>
      <c r="N73" s="5">
        <v>0.1</v>
      </c>
      <c r="O73" s="5">
        <f t="shared" si="9"/>
        <v>0.1</v>
      </c>
      <c r="Q73" s="6">
        <v>60</v>
      </c>
      <c r="R73" s="6">
        <f t="shared" si="20"/>
        <v>-1.7899999999999991</v>
      </c>
      <c r="S73" s="6">
        <v>3</v>
      </c>
      <c r="T73" s="6">
        <f t="shared" si="10"/>
        <v>-4.7899999999999991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v>0.1</v>
      </c>
      <c r="Y73" s="6">
        <f t="shared" si="14"/>
        <v>0</v>
      </c>
      <c r="AA73" s="6">
        <v>60</v>
      </c>
      <c r="AB73" s="6">
        <f t="shared" si="21"/>
        <v>-1.7899999999999991</v>
      </c>
      <c r="AC73" s="6">
        <v>3</v>
      </c>
      <c r="AD73" s="6">
        <f t="shared" si="15"/>
        <v>-4.7899999999999991</v>
      </c>
      <c r="AE73" s="6">
        <f t="shared" si="16"/>
        <v>0</v>
      </c>
      <c r="AF73" s="6">
        <f t="shared" si="17"/>
        <v>0</v>
      </c>
      <c r="AG73" s="6">
        <f t="shared" si="18"/>
        <v>0</v>
      </c>
      <c r="AH73" s="6">
        <v>0.1</v>
      </c>
      <c r="AI73" s="6">
        <f t="shared" si="19"/>
        <v>0</v>
      </c>
    </row>
    <row r="74" spans="1:35">
      <c r="A74" s="3" t="s">
        <v>74</v>
      </c>
      <c r="B74" s="3">
        <v>60.33</v>
      </c>
      <c r="C74" s="3">
        <v>51.95</v>
      </c>
      <c r="D74" s="3">
        <v>1.52</v>
      </c>
      <c r="E74" s="3">
        <v>0.75</v>
      </c>
      <c r="F74" s="22"/>
      <c r="G74" s="5">
        <f t="shared" si="22"/>
        <v>68</v>
      </c>
      <c r="H74" s="5">
        <f t="shared" si="4"/>
        <v>7.6700000000000017</v>
      </c>
      <c r="I74" s="15">
        <v>3</v>
      </c>
      <c r="J74" s="5">
        <f t="shared" si="5"/>
        <v>4.6700000000000017</v>
      </c>
      <c r="K74" s="5">
        <f t="shared" si="6"/>
        <v>4.6700000000000017</v>
      </c>
      <c r="L74" s="5">
        <f t="shared" si="7"/>
        <v>1.5566666666666673</v>
      </c>
      <c r="M74" s="5">
        <f t="shared" si="8"/>
        <v>1</v>
      </c>
      <c r="N74" s="5">
        <v>0.1</v>
      </c>
      <c r="O74" s="5">
        <f t="shared" si="9"/>
        <v>0.1</v>
      </c>
      <c r="Q74" s="6">
        <v>60</v>
      </c>
      <c r="R74" s="6">
        <f t="shared" si="20"/>
        <v>-0.32999999999999829</v>
      </c>
      <c r="S74" s="6">
        <v>3</v>
      </c>
      <c r="T74" s="6">
        <f t="shared" si="10"/>
        <v>-3.3299999999999983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v>0.1</v>
      </c>
      <c r="Y74" s="6">
        <f t="shared" si="14"/>
        <v>0</v>
      </c>
      <c r="AA74" s="6">
        <v>60</v>
      </c>
      <c r="AB74" s="6">
        <f t="shared" si="21"/>
        <v>-0.32999999999999829</v>
      </c>
      <c r="AC74" s="6">
        <v>3</v>
      </c>
      <c r="AD74" s="6">
        <f t="shared" si="15"/>
        <v>-3.3299999999999983</v>
      </c>
      <c r="AE74" s="6">
        <f t="shared" si="16"/>
        <v>0</v>
      </c>
      <c r="AF74" s="6">
        <f t="shared" si="17"/>
        <v>0</v>
      </c>
      <c r="AG74" s="6">
        <f t="shared" si="18"/>
        <v>0</v>
      </c>
      <c r="AH74" s="6">
        <v>0.1</v>
      </c>
      <c r="AI74" s="6">
        <f t="shared" si="19"/>
        <v>0</v>
      </c>
    </row>
    <row r="75" spans="1:35">
      <c r="A75" s="3" t="s">
        <v>75</v>
      </c>
      <c r="B75" s="3">
        <v>58.24</v>
      </c>
      <c r="C75" s="3">
        <v>49.95</v>
      </c>
      <c r="D75" s="3">
        <v>1.22</v>
      </c>
      <c r="E75" s="3">
        <v>0.76</v>
      </c>
      <c r="F75" s="22"/>
      <c r="G75" s="5">
        <f t="shared" si="22"/>
        <v>68</v>
      </c>
      <c r="H75" s="5">
        <f t="shared" si="4"/>
        <v>9.759999999999998</v>
      </c>
      <c r="I75" s="15">
        <v>3</v>
      </c>
      <c r="J75" s="5">
        <f t="shared" si="5"/>
        <v>6.759999999999998</v>
      </c>
      <c r="K75" s="5">
        <f t="shared" si="6"/>
        <v>6.759999999999998</v>
      </c>
      <c r="L75" s="5">
        <f t="shared" si="7"/>
        <v>2.2533333333333325</v>
      </c>
      <c r="M75" s="5">
        <f t="shared" si="8"/>
        <v>2</v>
      </c>
      <c r="N75" s="5">
        <v>0.1</v>
      </c>
      <c r="O75" s="5">
        <f t="shared" si="9"/>
        <v>0.2</v>
      </c>
      <c r="Q75" s="6">
        <v>60</v>
      </c>
      <c r="R75" s="6">
        <f t="shared" si="20"/>
        <v>1.759999999999998</v>
      </c>
      <c r="S75" s="6">
        <v>3</v>
      </c>
      <c r="T75" s="6">
        <f t="shared" si="10"/>
        <v>-1.240000000000002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v>0.1</v>
      </c>
      <c r="Y75" s="6">
        <f t="shared" si="14"/>
        <v>0</v>
      </c>
      <c r="AA75" s="6">
        <v>60</v>
      </c>
      <c r="AB75" s="6">
        <f t="shared" si="21"/>
        <v>1.759999999999998</v>
      </c>
      <c r="AC75" s="6">
        <v>3</v>
      </c>
      <c r="AD75" s="6">
        <f t="shared" si="15"/>
        <v>-1.240000000000002</v>
      </c>
      <c r="AE75" s="6">
        <f t="shared" si="16"/>
        <v>0</v>
      </c>
      <c r="AF75" s="6">
        <f t="shared" si="17"/>
        <v>0</v>
      </c>
      <c r="AG75" s="6">
        <f t="shared" si="18"/>
        <v>0</v>
      </c>
      <c r="AH75" s="6">
        <v>0.1</v>
      </c>
      <c r="AI75" s="6">
        <f t="shared" si="19"/>
        <v>0</v>
      </c>
    </row>
    <row r="76" spans="1:35">
      <c r="A76" s="3" t="s">
        <v>76</v>
      </c>
      <c r="B76" s="3">
        <v>57.24</v>
      </c>
      <c r="C76" s="3">
        <v>49.14</v>
      </c>
      <c r="D76" s="3">
        <v>0.94</v>
      </c>
      <c r="E76" s="3">
        <v>0.78</v>
      </c>
      <c r="F76" s="22"/>
      <c r="G76" s="5">
        <f t="shared" si="22"/>
        <v>68</v>
      </c>
      <c r="H76" s="5">
        <f t="shared" si="4"/>
        <v>10.759999999999998</v>
      </c>
      <c r="I76" s="15">
        <v>3</v>
      </c>
      <c r="J76" s="5">
        <f t="shared" si="5"/>
        <v>7.759999999999998</v>
      </c>
      <c r="K76" s="5">
        <f t="shared" si="6"/>
        <v>7.759999999999998</v>
      </c>
      <c r="L76" s="5">
        <f t="shared" si="7"/>
        <v>2.586666666666666</v>
      </c>
      <c r="M76" s="5">
        <f t="shared" si="8"/>
        <v>2</v>
      </c>
      <c r="N76" s="5">
        <v>0.1</v>
      </c>
      <c r="O76" s="5">
        <f t="shared" si="9"/>
        <v>0.2</v>
      </c>
      <c r="Q76" s="6">
        <v>60</v>
      </c>
      <c r="R76" s="6">
        <f t="shared" si="20"/>
        <v>2.759999999999998</v>
      </c>
      <c r="S76" s="6">
        <v>3</v>
      </c>
      <c r="T76" s="6">
        <f t="shared" si="10"/>
        <v>-0.24000000000000199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v>0.1</v>
      </c>
      <c r="Y76" s="6">
        <f t="shared" si="14"/>
        <v>0</v>
      </c>
      <c r="AA76" s="6">
        <v>60</v>
      </c>
      <c r="AB76" s="6">
        <f t="shared" si="21"/>
        <v>2.759999999999998</v>
      </c>
      <c r="AC76" s="6">
        <v>3</v>
      </c>
      <c r="AD76" s="6">
        <f t="shared" si="15"/>
        <v>-0.24000000000000199</v>
      </c>
      <c r="AE76" s="6">
        <f t="shared" si="16"/>
        <v>0</v>
      </c>
      <c r="AF76" s="6">
        <f t="shared" si="17"/>
        <v>0</v>
      </c>
      <c r="AG76" s="6">
        <f t="shared" si="18"/>
        <v>0</v>
      </c>
      <c r="AH76" s="6">
        <v>0.1</v>
      </c>
      <c r="AI76" s="6">
        <f t="shared" si="19"/>
        <v>0</v>
      </c>
    </row>
    <row r="77" spans="1:35">
      <c r="A77" s="3" t="s">
        <v>77</v>
      </c>
      <c r="B77" s="3">
        <v>56.79</v>
      </c>
      <c r="C77" s="3">
        <v>48.47</v>
      </c>
      <c r="D77" s="3">
        <v>0.91</v>
      </c>
      <c r="E77" s="3">
        <v>0.78</v>
      </c>
      <c r="F77" s="22"/>
      <c r="G77" s="5">
        <f t="shared" si="22"/>
        <v>68</v>
      </c>
      <c r="H77" s="5">
        <f t="shared" si="4"/>
        <v>11.21</v>
      </c>
      <c r="I77" s="15">
        <v>5</v>
      </c>
      <c r="J77" s="5">
        <f t="shared" si="5"/>
        <v>6.2100000000000009</v>
      </c>
      <c r="K77" s="5">
        <f t="shared" si="6"/>
        <v>6.2100000000000009</v>
      </c>
      <c r="L77" s="5">
        <f t="shared" si="7"/>
        <v>2.0700000000000003</v>
      </c>
      <c r="M77" s="5">
        <f t="shared" si="8"/>
        <v>2</v>
      </c>
      <c r="N77" s="5">
        <v>0.1</v>
      </c>
      <c r="O77" s="5">
        <f t="shared" si="9"/>
        <v>0.2</v>
      </c>
      <c r="Q77" s="6">
        <v>60</v>
      </c>
      <c r="R77" s="6">
        <f t="shared" si="20"/>
        <v>3.2100000000000009</v>
      </c>
      <c r="S77" s="6">
        <v>3</v>
      </c>
      <c r="T77" s="6">
        <f t="shared" si="10"/>
        <v>0.21000000000000085</v>
      </c>
      <c r="U77" s="6">
        <f t="shared" si="11"/>
        <v>0.21000000000000085</v>
      </c>
      <c r="V77" s="6">
        <f t="shared" si="12"/>
        <v>7.0000000000000284E-2</v>
      </c>
      <c r="W77" s="6">
        <f t="shared" si="13"/>
        <v>0</v>
      </c>
      <c r="X77" s="6">
        <v>0.1</v>
      </c>
      <c r="Y77" s="6">
        <f t="shared" si="14"/>
        <v>0</v>
      </c>
      <c r="AA77" s="6">
        <v>60</v>
      </c>
      <c r="AB77" s="6">
        <f t="shared" si="21"/>
        <v>3.2100000000000009</v>
      </c>
      <c r="AC77" s="6">
        <v>3</v>
      </c>
      <c r="AD77" s="6">
        <f t="shared" si="15"/>
        <v>0.21000000000000085</v>
      </c>
      <c r="AE77" s="6">
        <f t="shared" si="16"/>
        <v>0.21000000000000085</v>
      </c>
      <c r="AF77" s="6">
        <f t="shared" si="17"/>
        <v>7.0000000000000284E-2</v>
      </c>
      <c r="AG77" s="6">
        <f t="shared" si="18"/>
        <v>0</v>
      </c>
      <c r="AH77" s="6">
        <v>0.1</v>
      </c>
      <c r="AI77" s="6">
        <f t="shared" si="19"/>
        <v>0</v>
      </c>
    </row>
    <row r="78" spans="1:35">
      <c r="A78" s="3" t="s">
        <v>78</v>
      </c>
      <c r="B78" s="3">
        <v>56.84</v>
      </c>
      <c r="C78" s="3">
        <v>48.32</v>
      </c>
      <c r="D78" s="3">
        <v>0.88</v>
      </c>
      <c r="E78" s="3">
        <v>0.78</v>
      </c>
      <c r="F78" s="22"/>
      <c r="G78" s="5">
        <f t="shared" si="22"/>
        <v>68</v>
      </c>
      <c r="H78" s="5">
        <f t="shared" si="4"/>
        <v>11.159999999999997</v>
      </c>
      <c r="I78" s="15">
        <v>5</v>
      </c>
      <c r="J78" s="5">
        <f t="shared" si="5"/>
        <v>6.1599999999999966</v>
      </c>
      <c r="K78" s="5">
        <f t="shared" si="6"/>
        <v>6.1599999999999966</v>
      </c>
      <c r="L78" s="5">
        <f t="shared" si="7"/>
        <v>2.0533333333333323</v>
      </c>
      <c r="M78" s="5">
        <f t="shared" si="8"/>
        <v>2</v>
      </c>
      <c r="N78" s="5">
        <v>0.1</v>
      </c>
      <c r="O78" s="5">
        <f t="shared" si="9"/>
        <v>0.2</v>
      </c>
      <c r="Q78" s="6">
        <v>60</v>
      </c>
      <c r="R78" s="6">
        <f t="shared" si="20"/>
        <v>3.1599999999999966</v>
      </c>
      <c r="S78" s="6">
        <v>3</v>
      </c>
      <c r="T78" s="6">
        <f t="shared" si="10"/>
        <v>0.15999999999999659</v>
      </c>
      <c r="U78" s="6">
        <f t="shared" si="11"/>
        <v>0.15999999999999659</v>
      </c>
      <c r="V78" s="6">
        <f t="shared" si="12"/>
        <v>5.3333333333332199E-2</v>
      </c>
      <c r="W78" s="6">
        <f t="shared" si="13"/>
        <v>0</v>
      </c>
      <c r="X78" s="6">
        <v>0.1</v>
      </c>
      <c r="Y78" s="6">
        <f t="shared" si="14"/>
        <v>0</v>
      </c>
      <c r="AA78" s="6">
        <v>60</v>
      </c>
      <c r="AB78" s="6">
        <f t="shared" si="21"/>
        <v>3.1599999999999966</v>
      </c>
      <c r="AC78" s="6">
        <v>3</v>
      </c>
      <c r="AD78" s="6">
        <f t="shared" si="15"/>
        <v>0.15999999999999659</v>
      </c>
      <c r="AE78" s="6">
        <f t="shared" si="16"/>
        <v>0.15999999999999659</v>
      </c>
      <c r="AF78" s="6">
        <f t="shared" si="17"/>
        <v>5.3333333333332199E-2</v>
      </c>
      <c r="AG78" s="6">
        <f t="shared" si="18"/>
        <v>0</v>
      </c>
      <c r="AH78" s="6">
        <v>0.1</v>
      </c>
      <c r="AI78" s="6">
        <f t="shared" si="19"/>
        <v>0</v>
      </c>
    </row>
    <row r="79" spans="1:35">
      <c r="A79" s="3" t="s">
        <v>79</v>
      </c>
      <c r="B79" s="3">
        <v>57.27</v>
      </c>
      <c r="C79" s="3">
        <v>48.54</v>
      </c>
      <c r="D79" s="3">
        <v>0.87</v>
      </c>
      <c r="E79" s="3">
        <v>0.78</v>
      </c>
      <c r="F79" s="22"/>
      <c r="G79" s="5">
        <f t="shared" si="22"/>
        <v>68</v>
      </c>
      <c r="H79" s="5">
        <f t="shared" ref="H79:H142" si="23">G79-B79</f>
        <v>10.729999999999997</v>
      </c>
      <c r="I79" s="15">
        <v>5</v>
      </c>
      <c r="J79" s="5">
        <f t="shared" ref="J79:J142" si="24">H79-I79</f>
        <v>5.7299999999999969</v>
      </c>
      <c r="K79" s="5">
        <f t="shared" ref="K79:K142" si="25">IF(J79&gt;0,J79,0)</f>
        <v>5.7299999999999969</v>
      </c>
      <c r="L79" s="5">
        <f t="shared" ref="L79:L142" si="26">K79/3</f>
        <v>1.909999999999999</v>
      </c>
      <c r="M79" s="5">
        <f t="shared" ref="M79:M142" si="27">TRUNC(L79)</f>
        <v>1</v>
      </c>
      <c r="N79" s="5">
        <v>0.1</v>
      </c>
      <c r="O79" s="5">
        <f t="shared" ref="O79:O142" si="28">M79*N79</f>
        <v>0.1</v>
      </c>
      <c r="Q79" s="6">
        <v>60</v>
      </c>
      <c r="R79" s="6">
        <f t="shared" si="20"/>
        <v>2.7299999999999969</v>
      </c>
      <c r="S79" s="6">
        <v>3</v>
      </c>
      <c r="T79" s="6">
        <f t="shared" ref="T79:T142" si="29">R79-S79</f>
        <v>-0.27000000000000313</v>
      </c>
      <c r="U79" s="6">
        <f t="shared" ref="U79:U142" si="30">IF(T79&gt;0,T79,0)</f>
        <v>0</v>
      </c>
      <c r="V79" s="6">
        <f t="shared" ref="V79:V142" si="31">U79/3</f>
        <v>0</v>
      </c>
      <c r="W79" s="6">
        <f t="shared" ref="W79:W142" si="32">TRUNC(V79)</f>
        <v>0</v>
      </c>
      <c r="X79" s="6">
        <v>0.1</v>
      </c>
      <c r="Y79" s="6">
        <f t="shared" ref="Y79:Y142" si="33">W79*X79</f>
        <v>0</v>
      </c>
      <c r="AA79" s="6">
        <v>60</v>
      </c>
      <c r="AB79" s="6">
        <f t="shared" si="21"/>
        <v>2.7299999999999969</v>
      </c>
      <c r="AC79" s="6">
        <v>3</v>
      </c>
      <c r="AD79" s="6">
        <f t="shared" ref="AD79:AD142" si="34">AB79-AC79</f>
        <v>-0.27000000000000313</v>
      </c>
      <c r="AE79" s="6">
        <f t="shared" ref="AE79:AE142" si="35">IF(AD79&gt;0,AD79,0)</f>
        <v>0</v>
      </c>
      <c r="AF79" s="6">
        <f t="shared" ref="AF79:AF142" si="36">AE79/3</f>
        <v>0</v>
      </c>
      <c r="AG79" s="6">
        <f t="shared" ref="AG79:AG142" si="37">TRUNC(AF79)</f>
        <v>0</v>
      </c>
      <c r="AH79" s="6">
        <v>0.1</v>
      </c>
      <c r="AI79" s="6">
        <f t="shared" ref="AI79:AI142" si="38">AG79*AH79</f>
        <v>0</v>
      </c>
    </row>
    <row r="80" spans="1:35">
      <c r="A80" s="3" t="s">
        <v>80</v>
      </c>
      <c r="B80" s="3">
        <v>58.01</v>
      </c>
      <c r="C80" s="3">
        <v>48.89</v>
      </c>
      <c r="D80" s="3">
        <v>0.86</v>
      </c>
      <c r="E80" s="3">
        <v>0.77</v>
      </c>
      <c r="F80" s="22"/>
      <c r="G80" s="5">
        <f t="shared" si="22"/>
        <v>68</v>
      </c>
      <c r="H80" s="5">
        <f t="shared" si="23"/>
        <v>9.990000000000002</v>
      </c>
      <c r="I80" s="15">
        <v>5</v>
      </c>
      <c r="J80" s="5">
        <f t="shared" si="24"/>
        <v>4.990000000000002</v>
      </c>
      <c r="K80" s="5">
        <f t="shared" si="25"/>
        <v>4.990000000000002</v>
      </c>
      <c r="L80" s="5">
        <f t="shared" si="26"/>
        <v>1.663333333333334</v>
      </c>
      <c r="M80" s="5">
        <f t="shared" si="27"/>
        <v>1</v>
      </c>
      <c r="N80" s="5">
        <v>0.1</v>
      </c>
      <c r="O80" s="5">
        <f t="shared" si="28"/>
        <v>0.1</v>
      </c>
      <c r="Q80" s="6">
        <v>60</v>
      </c>
      <c r="R80" s="6">
        <f t="shared" ref="R80:R143" si="39">Q80-B80</f>
        <v>1.990000000000002</v>
      </c>
      <c r="S80" s="6">
        <v>3</v>
      </c>
      <c r="T80" s="6">
        <f t="shared" si="29"/>
        <v>-1.009999999999998</v>
      </c>
      <c r="U80" s="6">
        <f t="shared" si="30"/>
        <v>0</v>
      </c>
      <c r="V80" s="6">
        <f t="shared" si="31"/>
        <v>0</v>
      </c>
      <c r="W80" s="6">
        <f t="shared" si="32"/>
        <v>0</v>
      </c>
      <c r="X80" s="6">
        <v>0.1</v>
      </c>
      <c r="Y80" s="6">
        <f t="shared" si="33"/>
        <v>0</v>
      </c>
      <c r="AA80" s="6">
        <v>60</v>
      </c>
      <c r="AB80" s="6">
        <f t="shared" ref="AB80:AB143" si="40">AA80-B80</f>
        <v>1.990000000000002</v>
      </c>
      <c r="AC80" s="6">
        <v>3</v>
      </c>
      <c r="AD80" s="6">
        <f t="shared" si="34"/>
        <v>-1.009999999999998</v>
      </c>
      <c r="AE80" s="6">
        <f t="shared" si="35"/>
        <v>0</v>
      </c>
      <c r="AF80" s="6">
        <f t="shared" si="36"/>
        <v>0</v>
      </c>
      <c r="AG80" s="6">
        <f t="shared" si="37"/>
        <v>0</v>
      </c>
      <c r="AH80" s="6">
        <v>0.1</v>
      </c>
      <c r="AI80" s="6">
        <f t="shared" si="38"/>
        <v>0</v>
      </c>
    </row>
    <row r="81" spans="1:35">
      <c r="A81" s="3" t="s">
        <v>81</v>
      </c>
      <c r="B81" s="3">
        <v>60.83</v>
      </c>
      <c r="C81" s="3">
        <v>50.8</v>
      </c>
      <c r="D81" s="3">
        <v>1.22</v>
      </c>
      <c r="E81" s="3">
        <v>0.75</v>
      </c>
      <c r="F81" s="22"/>
      <c r="G81" s="5">
        <f t="shared" ref="G81:G144" si="41">G80</f>
        <v>68</v>
      </c>
      <c r="H81" s="5">
        <f t="shared" si="23"/>
        <v>7.1700000000000017</v>
      </c>
      <c r="I81" s="15">
        <v>5</v>
      </c>
      <c r="J81" s="5">
        <f t="shared" si="24"/>
        <v>2.1700000000000017</v>
      </c>
      <c r="K81" s="5">
        <f t="shared" si="25"/>
        <v>2.1700000000000017</v>
      </c>
      <c r="L81" s="5">
        <f t="shared" si="26"/>
        <v>0.72333333333333394</v>
      </c>
      <c r="M81" s="5">
        <f t="shared" si="27"/>
        <v>0</v>
      </c>
      <c r="N81" s="5">
        <v>0.1</v>
      </c>
      <c r="O81" s="5">
        <f t="shared" si="28"/>
        <v>0</v>
      </c>
      <c r="Q81" s="6">
        <v>60</v>
      </c>
      <c r="R81" s="6">
        <f t="shared" si="39"/>
        <v>-0.82999999999999829</v>
      </c>
      <c r="S81" s="6">
        <v>3</v>
      </c>
      <c r="T81" s="6">
        <f t="shared" si="29"/>
        <v>-3.8299999999999983</v>
      </c>
      <c r="U81" s="6">
        <f t="shared" si="30"/>
        <v>0</v>
      </c>
      <c r="V81" s="6">
        <f t="shared" si="31"/>
        <v>0</v>
      </c>
      <c r="W81" s="6">
        <f t="shared" si="32"/>
        <v>0</v>
      </c>
      <c r="X81" s="6">
        <v>0.1</v>
      </c>
      <c r="Y81" s="6">
        <f t="shared" si="33"/>
        <v>0</v>
      </c>
      <c r="AA81" s="6">
        <v>60</v>
      </c>
      <c r="AB81" s="6">
        <f t="shared" si="40"/>
        <v>-0.82999999999999829</v>
      </c>
      <c r="AC81" s="6">
        <v>3</v>
      </c>
      <c r="AD81" s="6">
        <f t="shared" si="34"/>
        <v>-3.8299999999999983</v>
      </c>
      <c r="AE81" s="6">
        <f t="shared" si="35"/>
        <v>0</v>
      </c>
      <c r="AF81" s="6">
        <f t="shared" si="36"/>
        <v>0</v>
      </c>
      <c r="AG81" s="6">
        <f t="shared" si="37"/>
        <v>0</v>
      </c>
      <c r="AH81" s="6">
        <v>0.1</v>
      </c>
      <c r="AI81" s="6">
        <f t="shared" si="38"/>
        <v>0</v>
      </c>
    </row>
    <row r="82" spans="1:35">
      <c r="A82" s="3" t="s">
        <v>82</v>
      </c>
      <c r="B82" s="3">
        <v>64.61</v>
      </c>
      <c r="C82" s="3">
        <v>53.34</v>
      </c>
      <c r="D82" s="3">
        <v>1.55</v>
      </c>
      <c r="E82" s="3">
        <v>0.69</v>
      </c>
      <c r="F82" s="22"/>
      <c r="G82" s="5">
        <f t="shared" si="41"/>
        <v>68</v>
      </c>
      <c r="H82" s="5">
        <f t="shared" si="23"/>
        <v>3.3900000000000006</v>
      </c>
      <c r="I82" s="15">
        <v>3</v>
      </c>
      <c r="J82" s="5">
        <f t="shared" si="24"/>
        <v>0.39000000000000057</v>
      </c>
      <c r="K82" s="5">
        <f t="shared" si="25"/>
        <v>0.39000000000000057</v>
      </c>
      <c r="L82" s="5">
        <f t="shared" si="26"/>
        <v>0.1300000000000002</v>
      </c>
      <c r="M82" s="5">
        <f t="shared" si="27"/>
        <v>0</v>
      </c>
      <c r="N82" s="5">
        <v>0.1</v>
      </c>
      <c r="O82" s="5">
        <f t="shared" si="28"/>
        <v>0</v>
      </c>
      <c r="Q82" s="6">
        <v>60</v>
      </c>
      <c r="R82" s="6">
        <f t="shared" si="39"/>
        <v>-4.6099999999999994</v>
      </c>
      <c r="S82" s="6">
        <v>3</v>
      </c>
      <c r="T82" s="6">
        <f t="shared" si="29"/>
        <v>-7.6099999999999994</v>
      </c>
      <c r="U82" s="6">
        <f t="shared" si="30"/>
        <v>0</v>
      </c>
      <c r="V82" s="6">
        <f t="shared" si="31"/>
        <v>0</v>
      </c>
      <c r="W82" s="6">
        <f t="shared" si="32"/>
        <v>0</v>
      </c>
      <c r="X82" s="6">
        <v>0.1</v>
      </c>
      <c r="Y82" s="6">
        <f t="shared" si="33"/>
        <v>0</v>
      </c>
      <c r="AA82" s="6">
        <v>60</v>
      </c>
      <c r="AB82" s="6">
        <f t="shared" si="40"/>
        <v>-4.6099999999999994</v>
      </c>
      <c r="AC82" s="6">
        <v>3</v>
      </c>
      <c r="AD82" s="6">
        <f t="shared" si="34"/>
        <v>-7.6099999999999994</v>
      </c>
      <c r="AE82" s="6">
        <f t="shared" si="35"/>
        <v>0</v>
      </c>
      <c r="AF82" s="6">
        <f t="shared" si="36"/>
        <v>0</v>
      </c>
      <c r="AG82" s="6">
        <f t="shared" si="37"/>
        <v>0</v>
      </c>
      <c r="AH82" s="6">
        <v>0.1</v>
      </c>
      <c r="AI82" s="6">
        <f t="shared" si="38"/>
        <v>0</v>
      </c>
    </row>
    <row r="83" spans="1:35">
      <c r="A83" s="3" t="s">
        <v>83</v>
      </c>
      <c r="B83" s="3">
        <v>65.900000000000006</v>
      </c>
      <c r="C83" s="3">
        <v>54.93</v>
      </c>
      <c r="D83" s="3">
        <v>1.22</v>
      </c>
      <c r="E83" s="3">
        <v>0.72</v>
      </c>
      <c r="F83" s="22"/>
      <c r="G83" s="5">
        <f t="shared" si="41"/>
        <v>68</v>
      </c>
      <c r="H83" s="5">
        <f t="shared" si="23"/>
        <v>2.0999999999999943</v>
      </c>
      <c r="I83" s="15">
        <v>3</v>
      </c>
      <c r="J83" s="5">
        <f t="shared" si="24"/>
        <v>-0.90000000000000568</v>
      </c>
      <c r="K83" s="5">
        <f t="shared" si="25"/>
        <v>0</v>
      </c>
      <c r="L83" s="5">
        <f t="shared" si="26"/>
        <v>0</v>
      </c>
      <c r="M83" s="5">
        <f t="shared" si="27"/>
        <v>0</v>
      </c>
      <c r="N83" s="5">
        <v>0.1</v>
      </c>
      <c r="O83" s="5">
        <f t="shared" si="28"/>
        <v>0</v>
      </c>
      <c r="Q83" s="6">
        <v>60</v>
      </c>
      <c r="R83" s="6">
        <f t="shared" si="39"/>
        <v>-5.9000000000000057</v>
      </c>
      <c r="S83" s="6">
        <v>3</v>
      </c>
      <c r="T83" s="6">
        <f t="shared" si="29"/>
        <v>-8.9000000000000057</v>
      </c>
      <c r="U83" s="6">
        <f t="shared" si="30"/>
        <v>0</v>
      </c>
      <c r="V83" s="6">
        <f t="shared" si="31"/>
        <v>0</v>
      </c>
      <c r="W83" s="6">
        <f t="shared" si="32"/>
        <v>0</v>
      </c>
      <c r="X83" s="6">
        <v>0.1</v>
      </c>
      <c r="Y83" s="6">
        <f t="shared" si="33"/>
        <v>0</v>
      </c>
      <c r="AA83" s="6">
        <v>60</v>
      </c>
      <c r="AB83" s="6">
        <f t="shared" si="40"/>
        <v>-5.9000000000000057</v>
      </c>
      <c r="AC83" s="6">
        <v>3</v>
      </c>
      <c r="AD83" s="6">
        <f t="shared" si="34"/>
        <v>-8.9000000000000057</v>
      </c>
      <c r="AE83" s="6">
        <f t="shared" si="35"/>
        <v>0</v>
      </c>
      <c r="AF83" s="6">
        <f t="shared" si="36"/>
        <v>0</v>
      </c>
      <c r="AG83" s="6">
        <f t="shared" si="37"/>
        <v>0</v>
      </c>
      <c r="AH83" s="6">
        <v>0.1</v>
      </c>
      <c r="AI83" s="6">
        <f t="shared" si="38"/>
        <v>0</v>
      </c>
    </row>
    <row r="84" spans="1:35">
      <c r="A84" s="3" t="s">
        <v>84</v>
      </c>
      <c r="B84" s="3">
        <v>65.69</v>
      </c>
      <c r="C84" s="3">
        <v>54.94</v>
      </c>
      <c r="D84" s="3">
        <v>1.31</v>
      </c>
      <c r="E84" s="3">
        <v>0.73</v>
      </c>
      <c r="F84" s="22"/>
      <c r="G84" s="5">
        <f t="shared" si="41"/>
        <v>68</v>
      </c>
      <c r="H84" s="5">
        <f t="shared" si="23"/>
        <v>2.3100000000000023</v>
      </c>
      <c r="I84" s="15">
        <v>3</v>
      </c>
      <c r="J84" s="5">
        <f t="shared" si="24"/>
        <v>-0.68999999999999773</v>
      </c>
      <c r="K84" s="5">
        <f t="shared" si="25"/>
        <v>0</v>
      </c>
      <c r="L84" s="5">
        <f t="shared" si="26"/>
        <v>0</v>
      </c>
      <c r="M84" s="5">
        <f t="shared" si="27"/>
        <v>0</v>
      </c>
      <c r="N84" s="5">
        <v>0.1</v>
      </c>
      <c r="O84" s="5">
        <f t="shared" si="28"/>
        <v>0</v>
      </c>
      <c r="Q84" s="6">
        <v>60</v>
      </c>
      <c r="R84" s="6">
        <f t="shared" si="39"/>
        <v>-5.6899999999999977</v>
      </c>
      <c r="S84" s="6">
        <v>3</v>
      </c>
      <c r="T84" s="6">
        <f t="shared" si="29"/>
        <v>-8.6899999999999977</v>
      </c>
      <c r="U84" s="6">
        <f t="shared" si="30"/>
        <v>0</v>
      </c>
      <c r="V84" s="6">
        <f t="shared" si="31"/>
        <v>0</v>
      </c>
      <c r="W84" s="6">
        <f t="shared" si="32"/>
        <v>0</v>
      </c>
      <c r="X84" s="6">
        <v>0.1</v>
      </c>
      <c r="Y84" s="6">
        <f t="shared" si="33"/>
        <v>0</v>
      </c>
      <c r="AA84" s="6">
        <v>60</v>
      </c>
      <c r="AB84" s="6">
        <f t="shared" si="40"/>
        <v>-5.6899999999999977</v>
      </c>
      <c r="AC84" s="6">
        <v>3</v>
      </c>
      <c r="AD84" s="6">
        <f t="shared" si="34"/>
        <v>-8.6899999999999977</v>
      </c>
      <c r="AE84" s="6">
        <f t="shared" si="35"/>
        <v>0</v>
      </c>
      <c r="AF84" s="6">
        <f t="shared" si="36"/>
        <v>0</v>
      </c>
      <c r="AG84" s="6">
        <f t="shared" si="37"/>
        <v>0</v>
      </c>
      <c r="AH84" s="6">
        <v>0.1</v>
      </c>
      <c r="AI84" s="6">
        <f t="shared" si="38"/>
        <v>0</v>
      </c>
    </row>
    <row r="85" spans="1:35">
      <c r="A85" s="3" t="s">
        <v>85</v>
      </c>
      <c r="B85" s="3">
        <v>66.17</v>
      </c>
      <c r="C85" s="3">
        <v>55.29</v>
      </c>
      <c r="D85" s="3">
        <v>1.39</v>
      </c>
      <c r="E85" s="3">
        <v>0.7</v>
      </c>
      <c r="F85" s="22"/>
      <c r="G85" s="5">
        <f t="shared" si="41"/>
        <v>68</v>
      </c>
      <c r="H85" s="5">
        <f t="shared" si="23"/>
        <v>1.8299999999999983</v>
      </c>
      <c r="I85" s="15">
        <v>3</v>
      </c>
      <c r="J85" s="5">
        <f t="shared" si="24"/>
        <v>-1.1700000000000017</v>
      </c>
      <c r="K85" s="5">
        <f t="shared" si="25"/>
        <v>0</v>
      </c>
      <c r="L85" s="5">
        <f t="shared" si="26"/>
        <v>0</v>
      </c>
      <c r="M85" s="5">
        <f t="shared" si="27"/>
        <v>0</v>
      </c>
      <c r="N85" s="5">
        <v>0.1</v>
      </c>
      <c r="O85" s="5">
        <f t="shared" si="28"/>
        <v>0</v>
      </c>
      <c r="Q85" s="6">
        <v>60</v>
      </c>
      <c r="R85" s="6">
        <f t="shared" si="39"/>
        <v>-6.1700000000000017</v>
      </c>
      <c r="S85" s="6">
        <v>3</v>
      </c>
      <c r="T85" s="6">
        <f t="shared" si="29"/>
        <v>-9.1700000000000017</v>
      </c>
      <c r="U85" s="6">
        <f t="shared" si="30"/>
        <v>0</v>
      </c>
      <c r="V85" s="6">
        <f t="shared" si="31"/>
        <v>0</v>
      </c>
      <c r="W85" s="6">
        <f t="shared" si="32"/>
        <v>0</v>
      </c>
      <c r="X85" s="6">
        <v>0.1</v>
      </c>
      <c r="Y85" s="6">
        <f t="shared" si="33"/>
        <v>0</v>
      </c>
      <c r="AA85" s="6">
        <v>60</v>
      </c>
      <c r="AB85" s="6">
        <f t="shared" si="40"/>
        <v>-6.1700000000000017</v>
      </c>
      <c r="AC85" s="6">
        <v>3</v>
      </c>
      <c r="AD85" s="6">
        <f t="shared" si="34"/>
        <v>-9.1700000000000017</v>
      </c>
      <c r="AE85" s="6">
        <f t="shared" si="35"/>
        <v>0</v>
      </c>
      <c r="AF85" s="6">
        <f t="shared" si="36"/>
        <v>0</v>
      </c>
      <c r="AG85" s="6">
        <f t="shared" si="37"/>
        <v>0</v>
      </c>
      <c r="AH85" s="6">
        <v>0.1</v>
      </c>
      <c r="AI85" s="6">
        <f t="shared" si="38"/>
        <v>0</v>
      </c>
    </row>
    <row r="86" spans="1:35">
      <c r="A86" s="3" t="s">
        <v>86</v>
      </c>
      <c r="B86" s="3">
        <v>66.92</v>
      </c>
      <c r="C86" s="3">
        <v>56.14</v>
      </c>
      <c r="D86" s="3">
        <v>1.51</v>
      </c>
      <c r="E86" s="3">
        <v>0.71</v>
      </c>
      <c r="F86" s="22"/>
      <c r="G86" s="5">
        <f t="shared" si="41"/>
        <v>68</v>
      </c>
      <c r="H86" s="5">
        <f t="shared" si="23"/>
        <v>1.0799999999999983</v>
      </c>
      <c r="I86" s="15">
        <v>3</v>
      </c>
      <c r="J86" s="5">
        <f t="shared" si="24"/>
        <v>-1.9200000000000017</v>
      </c>
      <c r="K86" s="5">
        <f t="shared" si="25"/>
        <v>0</v>
      </c>
      <c r="L86" s="5">
        <f t="shared" si="26"/>
        <v>0</v>
      </c>
      <c r="M86" s="5">
        <f t="shared" si="27"/>
        <v>0</v>
      </c>
      <c r="N86" s="5">
        <v>0.1</v>
      </c>
      <c r="O86" s="5">
        <f t="shared" si="28"/>
        <v>0</v>
      </c>
      <c r="Q86" s="6">
        <v>60</v>
      </c>
      <c r="R86" s="6">
        <f t="shared" si="39"/>
        <v>-6.9200000000000017</v>
      </c>
      <c r="S86" s="6">
        <v>5</v>
      </c>
      <c r="T86" s="6">
        <f t="shared" si="29"/>
        <v>-11.920000000000002</v>
      </c>
      <c r="U86" s="6">
        <f t="shared" si="30"/>
        <v>0</v>
      </c>
      <c r="V86" s="6">
        <f t="shared" si="31"/>
        <v>0</v>
      </c>
      <c r="W86" s="6">
        <f t="shared" si="32"/>
        <v>0</v>
      </c>
      <c r="X86" s="6">
        <v>0.1</v>
      </c>
      <c r="Y86" s="6">
        <f t="shared" si="33"/>
        <v>0</v>
      </c>
      <c r="AA86" s="6">
        <v>60</v>
      </c>
      <c r="AB86" s="6">
        <f t="shared" si="40"/>
        <v>-6.9200000000000017</v>
      </c>
      <c r="AC86" s="6">
        <v>5</v>
      </c>
      <c r="AD86" s="6">
        <f t="shared" si="34"/>
        <v>-11.920000000000002</v>
      </c>
      <c r="AE86" s="6">
        <f t="shared" si="35"/>
        <v>0</v>
      </c>
      <c r="AF86" s="6">
        <f t="shared" si="36"/>
        <v>0</v>
      </c>
      <c r="AG86" s="6">
        <f t="shared" si="37"/>
        <v>0</v>
      </c>
      <c r="AH86" s="6">
        <v>0.1</v>
      </c>
      <c r="AI86" s="6">
        <f t="shared" si="38"/>
        <v>0</v>
      </c>
    </row>
    <row r="87" spans="1:35">
      <c r="A87" s="3" t="s">
        <v>87</v>
      </c>
      <c r="B87" s="3">
        <v>66.73</v>
      </c>
      <c r="C87" s="3">
        <v>56.16</v>
      </c>
      <c r="D87" s="3">
        <v>1.59</v>
      </c>
      <c r="E87" s="3">
        <v>0.71</v>
      </c>
      <c r="F87" s="22"/>
      <c r="G87" s="5">
        <f t="shared" si="41"/>
        <v>68</v>
      </c>
      <c r="H87" s="5">
        <f t="shared" si="23"/>
        <v>1.269999999999996</v>
      </c>
      <c r="I87" s="15">
        <v>3</v>
      </c>
      <c r="J87" s="5">
        <f t="shared" si="24"/>
        <v>-1.730000000000004</v>
      </c>
      <c r="K87" s="5">
        <f t="shared" si="25"/>
        <v>0</v>
      </c>
      <c r="L87" s="5">
        <f t="shared" si="26"/>
        <v>0</v>
      </c>
      <c r="M87" s="5">
        <f t="shared" si="27"/>
        <v>0</v>
      </c>
      <c r="N87" s="5">
        <v>0.1</v>
      </c>
      <c r="O87" s="5">
        <f t="shared" si="28"/>
        <v>0</v>
      </c>
      <c r="Q87" s="6">
        <v>60</v>
      </c>
      <c r="R87" s="6">
        <f t="shared" si="39"/>
        <v>-6.730000000000004</v>
      </c>
      <c r="S87" s="6">
        <v>5</v>
      </c>
      <c r="T87" s="6">
        <f t="shared" si="29"/>
        <v>-11.730000000000004</v>
      </c>
      <c r="U87" s="6">
        <f t="shared" si="30"/>
        <v>0</v>
      </c>
      <c r="V87" s="6">
        <f t="shared" si="31"/>
        <v>0</v>
      </c>
      <c r="W87" s="6">
        <f t="shared" si="32"/>
        <v>0</v>
      </c>
      <c r="X87" s="6">
        <v>0.1</v>
      </c>
      <c r="Y87" s="6">
        <f t="shared" si="33"/>
        <v>0</v>
      </c>
      <c r="AA87" s="6">
        <v>60</v>
      </c>
      <c r="AB87" s="6">
        <f t="shared" si="40"/>
        <v>-6.730000000000004</v>
      </c>
      <c r="AC87" s="6">
        <v>5</v>
      </c>
      <c r="AD87" s="6">
        <f t="shared" si="34"/>
        <v>-11.730000000000004</v>
      </c>
      <c r="AE87" s="6">
        <f t="shared" si="35"/>
        <v>0</v>
      </c>
      <c r="AF87" s="6">
        <f t="shared" si="36"/>
        <v>0</v>
      </c>
      <c r="AG87" s="6">
        <f t="shared" si="37"/>
        <v>0</v>
      </c>
      <c r="AH87" s="6">
        <v>0.1</v>
      </c>
      <c r="AI87" s="6">
        <f t="shared" si="38"/>
        <v>0</v>
      </c>
    </row>
    <row r="88" spans="1:35">
      <c r="A88" s="3" t="s">
        <v>88</v>
      </c>
      <c r="B88" s="3">
        <v>65.48</v>
      </c>
      <c r="C88" s="3">
        <v>55.14</v>
      </c>
      <c r="D88" s="3">
        <v>1.51</v>
      </c>
      <c r="E88" s="3">
        <v>0.73</v>
      </c>
      <c r="F88" s="22"/>
      <c r="G88" s="5">
        <f t="shared" si="41"/>
        <v>68</v>
      </c>
      <c r="H88" s="5">
        <f t="shared" si="23"/>
        <v>2.519999999999996</v>
      </c>
      <c r="I88" s="15">
        <v>3</v>
      </c>
      <c r="J88" s="5">
        <f t="shared" si="24"/>
        <v>-0.48000000000000398</v>
      </c>
      <c r="K88" s="5">
        <f t="shared" si="25"/>
        <v>0</v>
      </c>
      <c r="L88" s="5">
        <f t="shared" si="26"/>
        <v>0</v>
      </c>
      <c r="M88" s="5">
        <f t="shared" si="27"/>
        <v>0</v>
      </c>
      <c r="N88" s="5">
        <v>0.1</v>
      </c>
      <c r="O88" s="5">
        <f t="shared" si="28"/>
        <v>0</v>
      </c>
      <c r="Q88" s="6">
        <v>60</v>
      </c>
      <c r="R88" s="6">
        <f t="shared" si="39"/>
        <v>-5.480000000000004</v>
      </c>
      <c r="S88" s="6">
        <v>5</v>
      </c>
      <c r="T88" s="6">
        <f t="shared" si="29"/>
        <v>-10.480000000000004</v>
      </c>
      <c r="U88" s="6">
        <f t="shared" si="30"/>
        <v>0</v>
      </c>
      <c r="V88" s="6">
        <f t="shared" si="31"/>
        <v>0</v>
      </c>
      <c r="W88" s="6">
        <f t="shared" si="32"/>
        <v>0</v>
      </c>
      <c r="X88" s="6">
        <v>0.1</v>
      </c>
      <c r="Y88" s="6">
        <f t="shared" si="33"/>
        <v>0</v>
      </c>
      <c r="AA88" s="6">
        <v>60</v>
      </c>
      <c r="AB88" s="6">
        <f t="shared" si="40"/>
        <v>-5.480000000000004</v>
      </c>
      <c r="AC88" s="6">
        <v>5</v>
      </c>
      <c r="AD88" s="6">
        <f t="shared" si="34"/>
        <v>-10.480000000000004</v>
      </c>
      <c r="AE88" s="6">
        <f t="shared" si="35"/>
        <v>0</v>
      </c>
      <c r="AF88" s="6">
        <f t="shared" si="36"/>
        <v>0</v>
      </c>
      <c r="AG88" s="6">
        <f t="shared" si="37"/>
        <v>0</v>
      </c>
      <c r="AH88" s="6">
        <v>0.1</v>
      </c>
      <c r="AI88" s="6">
        <f t="shared" si="38"/>
        <v>0</v>
      </c>
    </row>
    <row r="89" spans="1:35">
      <c r="A89" s="3" t="s">
        <v>89</v>
      </c>
      <c r="B89" s="3">
        <v>65.849999999999994</v>
      </c>
      <c r="C89" s="3">
        <v>55.1</v>
      </c>
      <c r="D89" s="3">
        <v>1.48</v>
      </c>
      <c r="E89" s="3">
        <v>0.7</v>
      </c>
      <c r="F89" s="22"/>
      <c r="G89" s="5">
        <f t="shared" si="41"/>
        <v>68</v>
      </c>
      <c r="H89" s="5">
        <f t="shared" si="23"/>
        <v>2.1500000000000057</v>
      </c>
      <c r="I89" s="15">
        <v>3</v>
      </c>
      <c r="J89" s="5">
        <f t="shared" si="24"/>
        <v>-0.84999999999999432</v>
      </c>
      <c r="K89" s="5">
        <f t="shared" si="25"/>
        <v>0</v>
      </c>
      <c r="L89" s="5">
        <f t="shared" si="26"/>
        <v>0</v>
      </c>
      <c r="M89" s="5">
        <f t="shared" si="27"/>
        <v>0</v>
      </c>
      <c r="N89" s="5">
        <v>0.1</v>
      </c>
      <c r="O89" s="5">
        <f t="shared" si="28"/>
        <v>0</v>
      </c>
      <c r="Q89" s="6">
        <v>60</v>
      </c>
      <c r="R89" s="6">
        <f t="shared" si="39"/>
        <v>-5.8499999999999943</v>
      </c>
      <c r="S89" s="6">
        <v>5</v>
      </c>
      <c r="T89" s="6">
        <f t="shared" si="29"/>
        <v>-10.849999999999994</v>
      </c>
      <c r="U89" s="6">
        <f t="shared" si="30"/>
        <v>0</v>
      </c>
      <c r="V89" s="6">
        <f t="shared" si="31"/>
        <v>0</v>
      </c>
      <c r="W89" s="6">
        <f t="shared" si="32"/>
        <v>0</v>
      </c>
      <c r="X89" s="6">
        <v>0.1</v>
      </c>
      <c r="Y89" s="6">
        <f t="shared" si="33"/>
        <v>0</v>
      </c>
      <c r="AA89" s="6">
        <v>60</v>
      </c>
      <c r="AB89" s="6">
        <f t="shared" si="40"/>
        <v>-5.8499999999999943</v>
      </c>
      <c r="AC89" s="6">
        <v>5</v>
      </c>
      <c r="AD89" s="6">
        <f t="shared" si="34"/>
        <v>-10.849999999999994</v>
      </c>
      <c r="AE89" s="6">
        <f t="shared" si="35"/>
        <v>0</v>
      </c>
      <c r="AF89" s="6">
        <f t="shared" si="36"/>
        <v>0</v>
      </c>
      <c r="AG89" s="6">
        <f t="shared" si="37"/>
        <v>0</v>
      </c>
      <c r="AH89" s="6">
        <v>0.1</v>
      </c>
      <c r="AI89" s="6">
        <f t="shared" si="38"/>
        <v>0</v>
      </c>
    </row>
    <row r="90" spans="1:35">
      <c r="A90" s="3" t="s">
        <v>90</v>
      </c>
      <c r="B90" s="3">
        <v>65.67</v>
      </c>
      <c r="C90" s="3">
        <v>54.73</v>
      </c>
      <c r="D90" s="3">
        <v>1.48</v>
      </c>
      <c r="E90" s="3">
        <v>0.71</v>
      </c>
      <c r="F90" s="22"/>
      <c r="G90" s="5">
        <f t="shared" si="41"/>
        <v>68</v>
      </c>
      <c r="H90" s="5">
        <f t="shared" si="23"/>
        <v>2.3299999999999983</v>
      </c>
      <c r="I90" s="15">
        <v>3</v>
      </c>
      <c r="J90" s="5">
        <f t="shared" si="24"/>
        <v>-0.67000000000000171</v>
      </c>
      <c r="K90" s="5">
        <f t="shared" si="25"/>
        <v>0</v>
      </c>
      <c r="L90" s="5">
        <f t="shared" si="26"/>
        <v>0</v>
      </c>
      <c r="M90" s="5">
        <f t="shared" si="27"/>
        <v>0</v>
      </c>
      <c r="N90" s="5">
        <v>0.1</v>
      </c>
      <c r="O90" s="5">
        <f t="shared" si="28"/>
        <v>0</v>
      </c>
      <c r="Q90" s="6">
        <v>60</v>
      </c>
      <c r="R90" s="6">
        <f t="shared" si="39"/>
        <v>-5.6700000000000017</v>
      </c>
      <c r="S90" s="6">
        <v>5</v>
      </c>
      <c r="T90" s="6">
        <f t="shared" si="29"/>
        <v>-10.670000000000002</v>
      </c>
      <c r="U90" s="6">
        <f t="shared" si="30"/>
        <v>0</v>
      </c>
      <c r="V90" s="6">
        <f t="shared" si="31"/>
        <v>0</v>
      </c>
      <c r="W90" s="6">
        <f t="shared" si="32"/>
        <v>0</v>
      </c>
      <c r="X90" s="6">
        <v>0.1</v>
      </c>
      <c r="Y90" s="6">
        <f t="shared" si="33"/>
        <v>0</v>
      </c>
      <c r="AA90" s="6">
        <v>60</v>
      </c>
      <c r="AB90" s="6">
        <f t="shared" si="40"/>
        <v>-5.6700000000000017</v>
      </c>
      <c r="AC90" s="6">
        <v>5</v>
      </c>
      <c r="AD90" s="6">
        <f t="shared" si="34"/>
        <v>-10.670000000000002</v>
      </c>
      <c r="AE90" s="6">
        <f t="shared" si="35"/>
        <v>0</v>
      </c>
      <c r="AF90" s="6">
        <f t="shared" si="36"/>
        <v>0</v>
      </c>
      <c r="AG90" s="6">
        <f t="shared" si="37"/>
        <v>0</v>
      </c>
      <c r="AH90" s="6">
        <v>0.1</v>
      </c>
      <c r="AI90" s="6">
        <f t="shared" si="38"/>
        <v>0</v>
      </c>
    </row>
    <row r="91" spans="1:35">
      <c r="A91" s="3" t="s">
        <v>91</v>
      </c>
      <c r="B91" s="3">
        <v>65.06</v>
      </c>
      <c r="C91" s="3">
        <v>54.74</v>
      </c>
      <c r="D91" s="3">
        <v>1.29</v>
      </c>
      <c r="E91" s="3">
        <v>0.74</v>
      </c>
      <c r="F91" s="22"/>
      <c r="G91" s="5">
        <f t="shared" si="41"/>
        <v>68</v>
      </c>
      <c r="H91" s="5">
        <f t="shared" si="23"/>
        <v>2.9399999999999977</v>
      </c>
      <c r="I91" s="15">
        <v>3</v>
      </c>
      <c r="J91" s="5">
        <f t="shared" si="24"/>
        <v>-6.0000000000002274E-2</v>
      </c>
      <c r="K91" s="5">
        <f t="shared" si="25"/>
        <v>0</v>
      </c>
      <c r="L91" s="5">
        <f t="shared" si="26"/>
        <v>0</v>
      </c>
      <c r="M91" s="5">
        <f t="shared" si="27"/>
        <v>0</v>
      </c>
      <c r="N91" s="5">
        <v>0.1</v>
      </c>
      <c r="O91" s="5">
        <f t="shared" si="28"/>
        <v>0</v>
      </c>
      <c r="Q91" s="6">
        <v>60</v>
      </c>
      <c r="R91" s="6">
        <f t="shared" si="39"/>
        <v>-5.0600000000000023</v>
      </c>
      <c r="S91" s="6">
        <v>5</v>
      </c>
      <c r="T91" s="6">
        <f t="shared" si="29"/>
        <v>-10.060000000000002</v>
      </c>
      <c r="U91" s="6">
        <f t="shared" si="30"/>
        <v>0</v>
      </c>
      <c r="V91" s="6">
        <f t="shared" si="31"/>
        <v>0</v>
      </c>
      <c r="W91" s="6">
        <f t="shared" si="32"/>
        <v>0</v>
      </c>
      <c r="X91" s="6">
        <v>0.1</v>
      </c>
      <c r="Y91" s="6">
        <f t="shared" si="33"/>
        <v>0</v>
      </c>
      <c r="AA91" s="6">
        <v>60</v>
      </c>
      <c r="AB91" s="6">
        <f t="shared" si="40"/>
        <v>-5.0600000000000023</v>
      </c>
      <c r="AC91" s="6">
        <v>5</v>
      </c>
      <c r="AD91" s="6">
        <f t="shared" si="34"/>
        <v>-10.060000000000002</v>
      </c>
      <c r="AE91" s="6">
        <f t="shared" si="35"/>
        <v>0</v>
      </c>
      <c r="AF91" s="6">
        <f t="shared" si="36"/>
        <v>0</v>
      </c>
      <c r="AG91" s="6">
        <f t="shared" si="37"/>
        <v>0</v>
      </c>
      <c r="AH91" s="6">
        <v>0.1</v>
      </c>
      <c r="AI91" s="6">
        <f t="shared" si="38"/>
        <v>0</v>
      </c>
    </row>
    <row r="92" spans="1:35">
      <c r="A92" s="3" t="s">
        <v>92</v>
      </c>
      <c r="B92" s="3">
        <v>64.98</v>
      </c>
      <c r="C92" s="3">
        <v>54.38</v>
      </c>
      <c r="D92" s="3">
        <v>1.46</v>
      </c>
      <c r="E92" s="3">
        <v>0.72</v>
      </c>
      <c r="F92" s="22"/>
      <c r="G92" s="5">
        <f t="shared" si="41"/>
        <v>68</v>
      </c>
      <c r="H92" s="5">
        <f t="shared" si="23"/>
        <v>3.019999999999996</v>
      </c>
      <c r="I92" s="15">
        <v>3</v>
      </c>
      <c r="J92" s="5">
        <f t="shared" si="24"/>
        <v>1.9999999999996021E-2</v>
      </c>
      <c r="K92" s="5">
        <f t="shared" si="25"/>
        <v>1.9999999999996021E-2</v>
      </c>
      <c r="L92" s="5">
        <f t="shared" si="26"/>
        <v>6.66666666666534E-3</v>
      </c>
      <c r="M92" s="5">
        <f t="shared" si="27"/>
        <v>0</v>
      </c>
      <c r="N92" s="5">
        <v>0.1</v>
      </c>
      <c r="O92" s="5">
        <f t="shared" si="28"/>
        <v>0</v>
      </c>
      <c r="Q92" s="6">
        <v>60</v>
      </c>
      <c r="R92" s="6">
        <f t="shared" si="39"/>
        <v>-4.980000000000004</v>
      </c>
      <c r="S92" s="6">
        <v>5</v>
      </c>
      <c r="T92" s="6">
        <f t="shared" si="29"/>
        <v>-9.980000000000004</v>
      </c>
      <c r="U92" s="6">
        <f t="shared" si="30"/>
        <v>0</v>
      </c>
      <c r="V92" s="6">
        <f t="shared" si="31"/>
        <v>0</v>
      </c>
      <c r="W92" s="6">
        <f t="shared" si="32"/>
        <v>0</v>
      </c>
      <c r="X92" s="6">
        <v>0.1</v>
      </c>
      <c r="Y92" s="6">
        <f t="shared" si="33"/>
        <v>0</v>
      </c>
      <c r="AA92" s="6">
        <v>60</v>
      </c>
      <c r="AB92" s="6">
        <f t="shared" si="40"/>
        <v>-4.980000000000004</v>
      </c>
      <c r="AC92" s="6">
        <v>5</v>
      </c>
      <c r="AD92" s="6">
        <f t="shared" si="34"/>
        <v>-9.980000000000004</v>
      </c>
      <c r="AE92" s="6">
        <f t="shared" si="35"/>
        <v>0</v>
      </c>
      <c r="AF92" s="6">
        <f t="shared" si="36"/>
        <v>0</v>
      </c>
      <c r="AG92" s="6">
        <f t="shared" si="37"/>
        <v>0</v>
      </c>
      <c r="AH92" s="6">
        <v>0.1</v>
      </c>
      <c r="AI92" s="6">
        <f t="shared" si="38"/>
        <v>0</v>
      </c>
    </row>
    <row r="93" spans="1:35">
      <c r="A93" s="3" t="s">
        <v>93</v>
      </c>
      <c r="B93" s="3">
        <v>66.33</v>
      </c>
      <c r="C93" s="3">
        <v>55.37</v>
      </c>
      <c r="D93" s="3">
        <v>1.5</v>
      </c>
      <c r="E93" s="3">
        <v>0.69</v>
      </c>
      <c r="F93" s="22"/>
      <c r="G93" s="5">
        <f t="shared" si="41"/>
        <v>68</v>
      </c>
      <c r="H93" s="5">
        <f t="shared" si="23"/>
        <v>1.6700000000000017</v>
      </c>
      <c r="I93" s="15">
        <v>3</v>
      </c>
      <c r="J93" s="5">
        <f t="shared" si="24"/>
        <v>-1.3299999999999983</v>
      </c>
      <c r="K93" s="5">
        <f t="shared" si="25"/>
        <v>0</v>
      </c>
      <c r="L93" s="5">
        <f t="shared" si="26"/>
        <v>0</v>
      </c>
      <c r="M93" s="5">
        <f t="shared" si="27"/>
        <v>0</v>
      </c>
      <c r="N93" s="5">
        <v>0.1</v>
      </c>
      <c r="O93" s="5">
        <f t="shared" si="28"/>
        <v>0</v>
      </c>
      <c r="Q93" s="6">
        <v>60</v>
      </c>
      <c r="R93" s="6">
        <f t="shared" si="39"/>
        <v>-6.3299999999999983</v>
      </c>
      <c r="S93" s="6">
        <v>3</v>
      </c>
      <c r="T93" s="6">
        <f t="shared" si="29"/>
        <v>-9.3299999999999983</v>
      </c>
      <c r="U93" s="6">
        <f t="shared" si="30"/>
        <v>0</v>
      </c>
      <c r="V93" s="6">
        <f t="shared" si="31"/>
        <v>0</v>
      </c>
      <c r="W93" s="6">
        <f t="shared" si="32"/>
        <v>0</v>
      </c>
      <c r="X93" s="6">
        <v>0.1</v>
      </c>
      <c r="Y93" s="6">
        <f t="shared" si="33"/>
        <v>0</v>
      </c>
      <c r="AA93" s="6">
        <v>60</v>
      </c>
      <c r="AB93" s="6">
        <f t="shared" si="40"/>
        <v>-6.3299999999999983</v>
      </c>
      <c r="AC93" s="6">
        <v>3</v>
      </c>
      <c r="AD93" s="6">
        <f t="shared" si="34"/>
        <v>-9.3299999999999983</v>
      </c>
      <c r="AE93" s="6">
        <f t="shared" si="35"/>
        <v>0</v>
      </c>
      <c r="AF93" s="6">
        <f t="shared" si="36"/>
        <v>0</v>
      </c>
      <c r="AG93" s="6">
        <f t="shared" si="37"/>
        <v>0</v>
      </c>
      <c r="AH93" s="6">
        <v>0.1</v>
      </c>
      <c r="AI93" s="6">
        <f t="shared" si="38"/>
        <v>0</v>
      </c>
    </row>
    <row r="94" spans="1:35">
      <c r="A94" s="3" t="s">
        <v>94</v>
      </c>
      <c r="B94" s="3">
        <v>67.14</v>
      </c>
      <c r="C94" s="3">
        <v>55.95</v>
      </c>
      <c r="D94" s="3">
        <v>1.5</v>
      </c>
      <c r="E94" s="3">
        <v>0.67</v>
      </c>
      <c r="F94" s="22"/>
      <c r="G94" s="5">
        <f t="shared" si="41"/>
        <v>68</v>
      </c>
      <c r="H94" s="5">
        <f t="shared" si="23"/>
        <v>0.85999999999999943</v>
      </c>
      <c r="I94" s="15">
        <v>3</v>
      </c>
      <c r="J94" s="5">
        <f t="shared" si="24"/>
        <v>-2.1400000000000006</v>
      </c>
      <c r="K94" s="5">
        <f t="shared" si="25"/>
        <v>0</v>
      </c>
      <c r="L94" s="5">
        <f t="shared" si="26"/>
        <v>0</v>
      </c>
      <c r="M94" s="5">
        <f t="shared" si="27"/>
        <v>0</v>
      </c>
      <c r="N94" s="5">
        <v>0.1</v>
      </c>
      <c r="O94" s="5">
        <f t="shared" si="28"/>
        <v>0</v>
      </c>
      <c r="Q94" s="6">
        <v>60</v>
      </c>
      <c r="R94" s="6">
        <f t="shared" si="39"/>
        <v>-7.1400000000000006</v>
      </c>
      <c r="S94" s="6">
        <v>3</v>
      </c>
      <c r="T94" s="6">
        <f t="shared" si="29"/>
        <v>-10.14</v>
      </c>
      <c r="U94" s="6">
        <f t="shared" si="30"/>
        <v>0</v>
      </c>
      <c r="V94" s="6">
        <f t="shared" si="31"/>
        <v>0</v>
      </c>
      <c r="W94" s="6">
        <f t="shared" si="32"/>
        <v>0</v>
      </c>
      <c r="X94" s="6">
        <v>0.1</v>
      </c>
      <c r="Y94" s="6">
        <f t="shared" si="33"/>
        <v>0</v>
      </c>
      <c r="AA94" s="6">
        <v>60</v>
      </c>
      <c r="AB94" s="6">
        <f t="shared" si="40"/>
        <v>-7.1400000000000006</v>
      </c>
      <c r="AC94" s="6">
        <v>3</v>
      </c>
      <c r="AD94" s="6">
        <f t="shared" si="34"/>
        <v>-10.14</v>
      </c>
      <c r="AE94" s="6">
        <f t="shared" si="35"/>
        <v>0</v>
      </c>
      <c r="AF94" s="6">
        <f t="shared" si="36"/>
        <v>0</v>
      </c>
      <c r="AG94" s="6">
        <f t="shared" si="37"/>
        <v>0</v>
      </c>
      <c r="AH94" s="6">
        <v>0.1</v>
      </c>
      <c r="AI94" s="6">
        <f t="shared" si="38"/>
        <v>0</v>
      </c>
    </row>
    <row r="95" spans="1:35">
      <c r="A95" s="3" t="s">
        <v>95</v>
      </c>
      <c r="B95" s="3">
        <v>67.64</v>
      </c>
      <c r="C95" s="3">
        <v>56.16</v>
      </c>
      <c r="D95" s="3">
        <v>1.62</v>
      </c>
      <c r="E95" s="3">
        <v>0.66</v>
      </c>
      <c r="F95" s="22"/>
      <c r="G95" s="5">
        <f t="shared" si="41"/>
        <v>68</v>
      </c>
      <c r="H95" s="5">
        <f t="shared" si="23"/>
        <v>0.35999999999999943</v>
      </c>
      <c r="I95" s="15">
        <v>3</v>
      </c>
      <c r="J95" s="5">
        <f t="shared" si="24"/>
        <v>-2.6400000000000006</v>
      </c>
      <c r="K95" s="5">
        <f t="shared" si="25"/>
        <v>0</v>
      </c>
      <c r="L95" s="5">
        <f t="shared" si="26"/>
        <v>0</v>
      </c>
      <c r="M95" s="5">
        <f t="shared" si="27"/>
        <v>0</v>
      </c>
      <c r="N95" s="5">
        <v>0.1</v>
      </c>
      <c r="O95" s="5">
        <f t="shared" si="28"/>
        <v>0</v>
      </c>
      <c r="Q95" s="6">
        <v>60</v>
      </c>
      <c r="R95" s="6">
        <f t="shared" si="39"/>
        <v>-7.6400000000000006</v>
      </c>
      <c r="S95" s="6">
        <v>3</v>
      </c>
      <c r="T95" s="6">
        <f t="shared" si="29"/>
        <v>-10.64</v>
      </c>
      <c r="U95" s="6">
        <f t="shared" si="30"/>
        <v>0</v>
      </c>
      <c r="V95" s="6">
        <f t="shared" si="31"/>
        <v>0</v>
      </c>
      <c r="W95" s="6">
        <f t="shared" si="32"/>
        <v>0</v>
      </c>
      <c r="X95" s="6">
        <v>0.1</v>
      </c>
      <c r="Y95" s="6">
        <f t="shared" si="33"/>
        <v>0</v>
      </c>
      <c r="AA95" s="6">
        <v>60</v>
      </c>
      <c r="AB95" s="6">
        <f t="shared" si="40"/>
        <v>-7.6400000000000006</v>
      </c>
      <c r="AC95" s="6">
        <v>3</v>
      </c>
      <c r="AD95" s="6">
        <f t="shared" si="34"/>
        <v>-10.64</v>
      </c>
      <c r="AE95" s="6">
        <f t="shared" si="35"/>
        <v>0</v>
      </c>
      <c r="AF95" s="6">
        <f t="shared" si="36"/>
        <v>0</v>
      </c>
      <c r="AG95" s="6">
        <f t="shared" si="37"/>
        <v>0</v>
      </c>
      <c r="AH95" s="6">
        <v>0.1</v>
      </c>
      <c r="AI95" s="6">
        <f t="shared" si="38"/>
        <v>0</v>
      </c>
    </row>
    <row r="96" spans="1:35">
      <c r="A96" s="3" t="s">
        <v>96</v>
      </c>
      <c r="B96" s="3">
        <v>66.66</v>
      </c>
      <c r="C96" s="3">
        <v>55.89</v>
      </c>
      <c r="D96" s="3">
        <v>1.69</v>
      </c>
      <c r="E96" s="3">
        <v>0.7</v>
      </c>
      <c r="F96" s="22"/>
      <c r="G96" s="5">
        <f t="shared" si="41"/>
        <v>68</v>
      </c>
      <c r="H96" s="5">
        <f t="shared" si="23"/>
        <v>1.3400000000000034</v>
      </c>
      <c r="I96" s="15">
        <v>3</v>
      </c>
      <c r="J96" s="5">
        <f t="shared" si="24"/>
        <v>-1.6599999999999966</v>
      </c>
      <c r="K96" s="5">
        <f t="shared" si="25"/>
        <v>0</v>
      </c>
      <c r="L96" s="5">
        <f t="shared" si="26"/>
        <v>0</v>
      </c>
      <c r="M96" s="5">
        <f t="shared" si="27"/>
        <v>0</v>
      </c>
      <c r="N96" s="5">
        <v>0.1</v>
      </c>
      <c r="O96" s="5">
        <f t="shared" si="28"/>
        <v>0</v>
      </c>
      <c r="Q96" s="6">
        <v>60</v>
      </c>
      <c r="R96" s="6">
        <f t="shared" si="39"/>
        <v>-6.6599999999999966</v>
      </c>
      <c r="S96" s="6">
        <v>3</v>
      </c>
      <c r="T96" s="6">
        <f t="shared" si="29"/>
        <v>-9.6599999999999966</v>
      </c>
      <c r="U96" s="6">
        <f t="shared" si="30"/>
        <v>0</v>
      </c>
      <c r="V96" s="6">
        <f t="shared" si="31"/>
        <v>0</v>
      </c>
      <c r="W96" s="6">
        <f t="shared" si="32"/>
        <v>0</v>
      </c>
      <c r="X96" s="6">
        <v>0.1</v>
      </c>
      <c r="Y96" s="6">
        <f t="shared" si="33"/>
        <v>0</v>
      </c>
      <c r="AA96" s="6">
        <v>60</v>
      </c>
      <c r="AB96" s="6">
        <f t="shared" si="40"/>
        <v>-6.6599999999999966</v>
      </c>
      <c r="AC96" s="6">
        <v>3</v>
      </c>
      <c r="AD96" s="6">
        <f t="shared" si="34"/>
        <v>-9.6599999999999966</v>
      </c>
      <c r="AE96" s="6">
        <f t="shared" si="35"/>
        <v>0</v>
      </c>
      <c r="AF96" s="6">
        <f t="shared" si="36"/>
        <v>0</v>
      </c>
      <c r="AG96" s="6">
        <f t="shared" si="37"/>
        <v>0</v>
      </c>
      <c r="AH96" s="6">
        <v>0.1</v>
      </c>
      <c r="AI96" s="6">
        <f t="shared" si="38"/>
        <v>0</v>
      </c>
    </row>
    <row r="97" spans="1:35">
      <c r="A97" s="3" t="s">
        <v>97</v>
      </c>
      <c r="B97" s="3">
        <v>66.209999999999994</v>
      </c>
      <c r="C97" s="3">
        <v>55.34</v>
      </c>
      <c r="D97" s="3">
        <v>1.88</v>
      </c>
      <c r="E97" s="3">
        <v>0.67</v>
      </c>
      <c r="F97" s="22"/>
      <c r="G97" s="5">
        <f t="shared" si="41"/>
        <v>68</v>
      </c>
      <c r="H97" s="5">
        <f t="shared" si="23"/>
        <v>1.7900000000000063</v>
      </c>
      <c r="I97" s="15">
        <v>3</v>
      </c>
      <c r="J97" s="5">
        <f t="shared" si="24"/>
        <v>-1.2099999999999937</v>
      </c>
      <c r="K97" s="5">
        <f t="shared" si="25"/>
        <v>0</v>
      </c>
      <c r="L97" s="5">
        <f t="shared" si="26"/>
        <v>0</v>
      </c>
      <c r="M97" s="5">
        <f t="shared" si="27"/>
        <v>0</v>
      </c>
      <c r="N97" s="5">
        <v>0.1</v>
      </c>
      <c r="O97" s="5">
        <f t="shared" si="28"/>
        <v>0</v>
      </c>
      <c r="Q97" s="6">
        <v>60</v>
      </c>
      <c r="R97" s="6">
        <f t="shared" si="39"/>
        <v>-6.2099999999999937</v>
      </c>
      <c r="S97" s="6">
        <v>3</v>
      </c>
      <c r="T97" s="6">
        <f t="shared" si="29"/>
        <v>-9.2099999999999937</v>
      </c>
      <c r="U97" s="6">
        <f t="shared" si="30"/>
        <v>0</v>
      </c>
      <c r="V97" s="6">
        <f t="shared" si="31"/>
        <v>0</v>
      </c>
      <c r="W97" s="6">
        <f t="shared" si="32"/>
        <v>0</v>
      </c>
      <c r="X97" s="6">
        <v>0.1</v>
      </c>
      <c r="Y97" s="6">
        <f t="shared" si="33"/>
        <v>0</v>
      </c>
      <c r="AA97" s="6">
        <v>60</v>
      </c>
      <c r="AB97" s="6">
        <f t="shared" si="40"/>
        <v>-6.2099999999999937</v>
      </c>
      <c r="AC97" s="6">
        <v>3</v>
      </c>
      <c r="AD97" s="6">
        <f t="shared" si="34"/>
        <v>-9.2099999999999937</v>
      </c>
      <c r="AE97" s="6">
        <f t="shared" si="35"/>
        <v>0</v>
      </c>
      <c r="AF97" s="6">
        <f t="shared" si="36"/>
        <v>0</v>
      </c>
      <c r="AG97" s="6">
        <f t="shared" si="37"/>
        <v>0</v>
      </c>
      <c r="AH97" s="6">
        <v>0.1</v>
      </c>
      <c r="AI97" s="6">
        <f t="shared" si="38"/>
        <v>0</v>
      </c>
    </row>
    <row r="98" spans="1:35">
      <c r="A98" s="3" t="s">
        <v>98</v>
      </c>
      <c r="B98" s="3">
        <v>64.59</v>
      </c>
      <c r="C98" s="3">
        <v>54.38</v>
      </c>
      <c r="D98" s="3">
        <v>1.33</v>
      </c>
      <c r="E98" s="3">
        <v>0.75</v>
      </c>
      <c r="F98" s="22"/>
      <c r="G98" s="5">
        <f t="shared" si="41"/>
        <v>68</v>
      </c>
      <c r="H98" s="5">
        <f t="shared" si="23"/>
        <v>3.4099999999999966</v>
      </c>
      <c r="I98" s="15">
        <v>3</v>
      </c>
      <c r="J98" s="5">
        <f t="shared" si="24"/>
        <v>0.40999999999999659</v>
      </c>
      <c r="K98" s="5">
        <f t="shared" si="25"/>
        <v>0.40999999999999659</v>
      </c>
      <c r="L98" s="5">
        <f t="shared" si="26"/>
        <v>0.13666666666666552</v>
      </c>
      <c r="M98" s="5">
        <f t="shared" si="27"/>
        <v>0</v>
      </c>
      <c r="N98" s="5">
        <v>0.1</v>
      </c>
      <c r="O98" s="5">
        <f t="shared" si="28"/>
        <v>0</v>
      </c>
      <c r="Q98" s="6">
        <v>60</v>
      </c>
      <c r="R98" s="6">
        <f t="shared" si="39"/>
        <v>-4.5900000000000034</v>
      </c>
      <c r="S98" s="6">
        <v>3</v>
      </c>
      <c r="T98" s="6">
        <f t="shared" si="29"/>
        <v>-7.5900000000000034</v>
      </c>
      <c r="U98" s="6">
        <f t="shared" si="30"/>
        <v>0</v>
      </c>
      <c r="V98" s="6">
        <f t="shared" si="31"/>
        <v>0</v>
      </c>
      <c r="W98" s="6">
        <f t="shared" si="32"/>
        <v>0</v>
      </c>
      <c r="X98" s="6">
        <v>0.1</v>
      </c>
      <c r="Y98" s="6">
        <f t="shared" si="33"/>
        <v>0</v>
      </c>
      <c r="AA98" s="6">
        <v>60</v>
      </c>
      <c r="AB98" s="6">
        <f t="shared" si="40"/>
        <v>-4.5900000000000034</v>
      </c>
      <c r="AC98" s="6">
        <v>3</v>
      </c>
      <c r="AD98" s="6">
        <f t="shared" si="34"/>
        <v>-7.5900000000000034</v>
      </c>
      <c r="AE98" s="6">
        <f t="shared" si="35"/>
        <v>0</v>
      </c>
      <c r="AF98" s="6">
        <f t="shared" si="36"/>
        <v>0</v>
      </c>
      <c r="AG98" s="6">
        <f t="shared" si="37"/>
        <v>0</v>
      </c>
      <c r="AH98" s="6">
        <v>0.1</v>
      </c>
      <c r="AI98" s="6">
        <f t="shared" si="38"/>
        <v>0</v>
      </c>
    </row>
    <row r="99" spans="1:35">
      <c r="A99" s="3" t="s">
        <v>99</v>
      </c>
      <c r="B99" s="3">
        <v>63.33</v>
      </c>
      <c r="C99" s="3">
        <v>53.15</v>
      </c>
      <c r="D99" s="3">
        <v>1.28</v>
      </c>
      <c r="E99" s="3">
        <v>0.74</v>
      </c>
      <c r="F99" s="22"/>
      <c r="G99" s="5">
        <f t="shared" si="41"/>
        <v>68</v>
      </c>
      <c r="H99" s="5">
        <f t="shared" si="23"/>
        <v>4.6700000000000017</v>
      </c>
      <c r="I99" s="15">
        <v>3</v>
      </c>
      <c r="J99" s="5">
        <f t="shared" si="24"/>
        <v>1.6700000000000017</v>
      </c>
      <c r="K99" s="5">
        <f t="shared" si="25"/>
        <v>1.6700000000000017</v>
      </c>
      <c r="L99" s="5">
        <f t="shared" si="26"/>
        <v>0.5566666666666672</v>
      </c>
      <c r="M99" s="5">
        <f t="shared" si="27"/>
        <v>0</v>
      </c>
      <c r="N99" s="5">
        <v>0.1</v>
      </c>
      <c r="O99" s="5">
        <f t="shared" si="28"/>
        <v>0</v>
      </c>
      <c r="Q99" s="6">
        <v>60</v>
      </c>
      <c r="R99" s="6">
        <f t="shared" si="39"/>
        <v>-3.3299999999999983</v>
      </c>
      <c r="S99" s="6">
        <v>3</v>
      </c>
      <c r="T99" s="6">
        <f t="shared" si="29"/>
        <v>-6.3299999999999983</v>
      </c>
      <c r="U99" s="6">
        <f t="shared" si="30"/>
        <v>0</v>
      </c>
      <c r="V99" s="6">
        <f t="shared" si="31"/>
        <v>0</v>
      </c>
      <c r="W99" s="6">
        <f t="shared" si="32"/>
        <v>0</v>
      </c>
      <c r="X99" s="6">
        <v>0.1</v>
      </c>
      <c r="Y99" s="6">
        <f t="shared" si="33"/>
        <v>0</v>
      </c>
      <c r="AA99" s="6">
        <v>60</v>
      </c>
      <c r="AB99" s="6">
        <f t="shared" si="40"/>
        <v>-3.3299999999999983</v>
      </c>
      <c r="AC99" s="6">
        <v>3</v>
      </c>
      <c r="AD99" s="6">
        <f t="shared" si="34"/>
        <v>-6.3299999999999983</v>
      </c>
      <c r="AE99" s="6">
        <f t="shared" si="35"/>
        <v>0</v>
      </c>
      <c r="AF99" s="6">
        <f t="shared" si="36"/>
        <v>0</v>
      </c>
      <c r="AG99" s="6">
        <f t="shared" si="37"/>
        <v>0</v>
      </c>
      <c r="AH99" s="6">
        <v>0.1</v>
      </c>
      <c r="AI99" s="6">
        <f t="shared" si="38"/>
        <v>0</v>
      </c>
    </row>
    <row r="100" spans="1:35">
      <c r="A100" s="3" t="s">
        <v>100</v>
      </c>
      <c r="B100" s="3">
        <v>63.01</v>
      </c>
      <c r="C100" s="3">
        <v>52.69</v>
      </c>
      <c r="D100" s="3">
        <v>1.1200000000000001</v>
      </c>
      <c r="E100" s="3">
        <v>0.75</v>
      </c>
      <c r="F100" s="22"/>
      <c r="G100" s="5">
        <f t="shared" si="41"/>
        <v>68</v>
      </c>
      <c r="H100" s="5">
        <f t="shared" si="23"/>
        <v>4.990000000000002</v>
      </c>
      <c r="I100" s="15">
        <v>3</v>
      </c>
      <c r="J100" s="5">
        <f t="shared" si="24"/>
        <v>1.990000000000002</v>
      </c>
      <c r="K100" s="5">
        <f t="shared" si="25"/>
        <v>1.990000000000002</v>
      </c>
      <c r="L100" s="5">
        <f t="shared" si="26"/>
        <v>0.663333333333334</v>
      </c>
      <c r="M100" s="5">
        <f t="shared" si="27"/>
        <v>0</v>
      </c>
      <c r="N100" s="5">
        <v>0.1</v>
      </c>
      <c r="O100" s="5">
        <f t="shared" si="28"/>
        <v>0</v>
      </c>
      <c r="Q100" s="6">
        <v>60</v>
      </c>
      <c r="R100" s="6">
        <f t="shared" si="39"/>
        <v>-3.009999999999998</v>
      </c>
      <c r="S100" s="6">
        <v>3</v>
      </c>
      <c r="T100" s="6">
        <f t="shared" si="29"/>
        <v>-6.009999999999998</v>
      </c>
      <c r="U100" s="6">
        <f t="shared" si="30"/>
        <v>0</v>
      </c>
      <c r="V100" s="6">
        <f t="shared" si="31"/>
        <v>0</v>
      </c>
      <c r="W100" s="6">
        <f t="shared" si="32"/>
        <v>0</v>
      </c>
      <c r="X100" s="6">
        <v>0.1</v>
      </c>
      <c r="Y100" s="6">
        <f t="shared" si="33"/>
        <v>0</v>
      </c>
      <c r="AA100" s="6">
        <v>60</v>
      </c>
      <c r="AB100" s="6">
        <f t="shared" si="40"/>
        <v>-3.009999999999998</v>
      </c>
      <c r="AC100" s="6">
        <v>3</v>
      </c>
      <c r="AD100" s="6">
        <f t="shared" si="34"/>
        <v>-6.009999999999998</v>
      </c>
      <c r="AE100" s="6">
        <f t="shared" si="35"/>
        <v>0</v>
      </c>
      <c r="AF100" s="6">
        <f t="shared" si="36"/>
        <v>0</v>
      </c>
      <c r="AG100" s="6">
        <f t="shared" si="37"/>
        <v>0</v>
      </c>
      <c r="AH100" s="6">
        <v>0.1</v>
      </c>
      <c r="AI100" s="6">
        <f t="shared" si="38"/>
        <v>0</v>
      </c>
    </row>
    <row r="101" spans="1:35">
      <c r="A101" s="3" t="s">
        <v>101</v>
      </c>
      <c r="B101" s="3">
        <v>62.03</v>
      </c>
      <c r="C101" s="3">
        <v>51.82</v>
      </c>
      <c r="D101" s="3">
        <v>0.87</v>
      </c>
      <c r="E101" s="3">
        <v>0.75</v>
      </c>
      <c r="F101" s="22"/>
      <c r="G101" s="5">
        <f t="shared" si="41"/>
        <v>68</v>
      </c>
      <c r="H101" s="5">
        <f t="shared" si="23"/>
        <v>5.9699999999999989</v>
      </c>
      <c r="I101" s="5">
        <v>5</v>
      </c>
      <c r="J101" s="5">
        <f t="shared" si="24"/>
        <v>0.96999999999999886</v>
      </c>
      <c r="K101" s="5">
        <f t="shared" si="25"/>
        <v>0.96999999999999886</v>
      </c>
      <c r="L101" s="5">
        <f t="shared" si="26"/>
        <v>0.32333333333333297</v>
      </c>
      <c r="M101" s="5">
        <f t="shared" si="27"/>
        <v>0</v>
      </c>
      <c r="N101" s="5">
        <v>0.1</v>
      </c>
      <c r="O101" s="5">
        <f t="shared" si="28"/>
        <v>0</v>
      </c>
      <c r="Q101" s="6">
        <v>60</v>
      </c>
      <c r="R101" s="6">
        <f t="shared" si="39"/>
        <v>-2.0300000000000011</v>
      </c>
      <c r="S101" s="6">
        <v>3</v>
      </c>
      <c r="T101" s="6">
        <f t="shared" si="29"/>
        <v>-5.0300000000000011</v>
      </c>
      <c r="U101" s="6">
        <f t="shared" si="30"/>
        <v>0</v>
      </c>
      <c r="V101" s="6">
        <f t="shared" si="31"/>
        <v>0</v>
      </c>
      <c r="W101" s="6">
        <f t="shared" si="32"/>
        <v>0</v>
      </c>
      <c r="X101" s="6">
        <v>0.1</v>
      </c>
      <c r="Y101" s="6">
        <f t="shared" si="33"/>
        <v>0</v>
      </c>
      <c r="AA101" s="6">
        <v>60</v>
      </c>
      <c r="AB101" s="6">
        <f t="shared" si="40"/>
        <v>-2.0300000000000011</v>
      </c>
      <c r="AC101" s="6">
        <v>3</v>
      </c>
      <c r="AD101" s="6">
        <f t="shared" si="34"/>
        <v>-5.0300000000000011</v>
      </c>
      <c r="AE101" s="6">
        <f t="shared" si="35"/>
        <v>0</v>
      </c>
      <c r="AF101" s="6">
        <f t="shared" si="36"/>
        <v>0</v>
      </c>
      <c r="AG101" s="6">
        <f t="shared" si="37"/>
        <v>0</v>
      </c>
      <c r="AH101" s="6">
        <v>0.1</v>
      </c>
      <c r="AI101" s="6">
        <f t="shared" si="38"/>
        <v>0</v>
      </c>
    </row>
    <row r="102" spans="1:35">
      <c r="A102" s="3" t="s">
        <v>102</v>
      </c>
      <c r="B102" s="3">
        <v>61.52</v>
      </c>
      <c r="C102" s="3">
        <v>51.12</v>
      </c>
      <c r="D102" s="3">
        <v>0.84</v>
      </c>
      <c r="E102" s="3">
        <v>0.76</v>
      </c>
      <c r="F102" s="22"/>
      <c r="G102" s="5">
        <f t="shared" si="41"/>
        <v>68</v>
      </c>
      <c r="H102" s="5">
        <f t="shared" si="23"/>
        <v>6.4799999999999969</v>
      </c>
      <c r="I102" s="5">
        <v>5</v>
      </c>
      <c r="J102" s="5">
        <f t="shared" si="24"/>
        <v>1.4799999999999969</v>
      </c>
      <c r="K102" s="5">
        <f t="shared" si="25"/>
        <v>1.4799999999999969</v>
      </c>
      <c r="L102" s="5">
        <f t="shared" si="26"/>
        <v>0.49333333333333229</v>
      </c>
      <c r="M102" s="5">
        <f t="shared" si="27"/>
        <v>0</v>
      </c>
      <c r="N102" s="5">
        <v>0.1</v>
      </c>
      <c r="O102" s="5">
        <f t="shared" si="28"/>
        <v>0</v>
      </c>
      <c r="Q102" s="6">
        <v>60</v>
      </c>
      <c r="R102" s="6">
        <f t="shared" si="39"/>
        <v>-1.5200000000000031</v>
      </c>
      <c r="S102" s="6">
        <v>3</v>
      </c>
      <c r="T102" s="6">
        <f t="shared" si="29"/>
        <v>-4.5200000000000031</v>
      </c>
      <c r="U102" s="6">
        <f t="shared" si="30"/>
        <v>0</v>
      </c>
      <c r="V102" s="6">
        <f t="shared" si="31"/>
        <v>0</v>
      </c>
      <c r="W102" s="6">
        <f t="shared" si="32"/>
        <v>0</v>
      </c>
      <c r="X102" s="6">
        <v>0.1</v>
      </c>
      <c r="Y102" s="6">
        <f t="shared" si="33"/>
        <v>0</v>
      </c>
      <c r="AA102" s="6">
        <v>60</v>
      </c>
      <c r="AB102" s="6">
        <f t="shared" si="40"/>
        <v>-1.5200000000000031</v>
      </c>
      <c r="AC102" s="6">
        <v>3</v>
      </c>
      <c r="AD102" s="6">
        <f t="shared" si="34"/>
        <v>-4.5200000000000031</v>
      </c>
      <c r="AE102" s="6">
        <f t="shared" si="35"/>
        <v>0</v>
      </c>
      <c r="AF102" s="6">
        <f t="shared" si="36"/>
        <v>0</v>
      </c>
      <c r="AG102" s="6">
        <f t="shared" si="37"/>
        <v>0</v>
      </c>
      <c r="AH102" s="6">
        <v>0.1</v>
      </c>
      <c r="AI102" s="6">
        <f t="shared" si="38"/>
        <v>0</v>
      </c>
    </row>
    <row r="103" spans="1:35">
      <c r="A103" s="3" t="s">
        <v>103</v>
      </c>
      <c r="B103" s="3">
        <v>61.53</v>
      </c>
      <c r="C103" s="3">
        <v>51.21</v>
      </c>
      <c r="D103" s="3">
        <v>0.85</v>
      </c>
      <c r="E103" s="3">
        <v>0.77</v>
      </c>
      <c r="F103" s="22"/>
      <c r="G103" s="5">
        <f t="shared" si="41"/>
        <v>68</v>
      </c>
      <c r="H103" s="5">
        <f t="shared" si="23"/>
        <v>6.4699999999999989</v>
      </c>
      <c r="I103" s="5">
        <v>5</v>
      </c>
      <c r="J103" s="5">
        <f t="shared" si="24"/>
        <v>1.4699999999999989</v>
      </c>
      <c r="K103" s="5">
        <f t="shared" si="25"/>
        <v>1.4699999999999989</v>
      </c>
      <c r="L103" s="5">
        <f t="shared" si="26"/>
        <v>0.4899999999999996</v>
      </c>
      <c r="M103" s="5">
        <f t="shared" si="27"/>
        <v>0</v>
      </c>
      <c r="N103" s="5">
        <v>0.1</v>
      </c>
      <c r="O103" s="5">
        <f t="shared" si="28"/>
        <v>0</v>
      </c>
      <c r="Q103" s="6">
        <v>60</v>
      </c>
      <c r="R103" s="6">
        <f t="shared" si="39"/>
        <v>-1.5300000000000011</v>
      </c>
      <c r="S103" s="6">
        <v>3</v>
      </c>
      <c r="T103" s="6">
        <f t="shared" si="29"/>
        <v>-4.5300000000000011</v>
      </c>
      <c r="U103" s="6">
        <f t="shared" si="30"/>
        <v>0</v>
      </c>
      <c r="V103" s="6">
        <f t="shared" si="31"/>
        <v>0</v>
      </c>
      <c r="W103" s="6">
        <f t="shared" si="32"/>
        <v>0</v>
      </c>
      <c r="X103" s="6">
        <v>0.1</v>
      </c>
      <c r="Y103" s="6">
        <f t="shared" si="33"/>
        <v>0</v>
      </c>
      <c r="AA103" s="6">
        <v>60</v>
      </c>
      <c r="AB103" s="6">
        <f t="shared" si="40"/>
        <v>-1.5300000000000011</v>
      </c>
      <c r="AC103" s="6">
        <v>3</v>
      </c>
      <c r="AD103" s="6">
        <f t="shared" si="34"/>
        <v>-4.5300000000000011</v>
      </c>
      <c r="AE103" s="6">
        <f t="shared" si="35"/>
        <v>0</v>
      </c>
      <c r="AF103" s="6">
        <f t="shared" si="36"/>
        <v>0</v>
      </c>
      <c r="AG103" s="6">
        <f t="shared" si="37"/>
        <v>0</v>
      </c>
      <c r="AH103" s="6">
        <v>0.1</v>
      </c>
      <c r="AI103" s="6">
        <f t="shared" si="38"/>
        <v>0</v>
      </c>
    </row>
    <row r="104" spans="1:35">
      <c r="A104" s="3" t="s">
        <v>104</v>
      </c>
      <c r="B104" s="3">
        <v>61.35</v>
      </c>
      <c r="C104" s="3">
        <v>51.24</v>
      </c>
      <c r="D104" s="3">
        <v>0.93</v>
      </c>
      <c r="E104" s="3">
        <v>0.77</v>
      </c>
      <c r="F104" s="22"/>
      <c r="G104" s="5">
        <f t="shared" si="41"/>
        <v>68</v>
      </c>
      <c r="H104" s="5">
        <f t="shared" si="23"/>
        <v>6.6499999999999986</v>
      </c>
      <c r="I104" s="5">
        <v>5</v>
      </c>
      <c r="J104" s="5">
        <f t="shared" si="24"/>
        <v>1.6499999999999986</v>
      </c>
      <c r="K104" s="5">
        <f t="shared" si="25"/>
        <v>1.6499999999999986</v>
      </c>
      <c r="L104" s="5">
        <f t="shared" si="26"/>
        <v>0.54999999999999949</v>
      </c>
      <c r="M104" s="5">
        <f t="shared" si="27"/>
        <v>0</v>
      </c>
      <c r="N104" s="5">
        <v>0.1</v>
      </c>
      <c r="O104" s="5">
        <f t="shared" si="28"/>
        <v>0</v>
      </c>
      <c r="Q104" s="6">
        <v>60</v>
      </c>
      <c r="R104" s="6">
        <f t="shared" si="39"/>
        <v>-1.3500000000000014</v>
      </c>
      <c r="S104" s="6">
        <v>3</v>
      </c>
      <c r="T104" s="6">
        <f t="shared" si="29"/>
        <v>-4.3500000000000014</v>
      </c>
      <c r="U104" s="6">
        <f t="shared" si="30"/>
        <v>0</v>
      </c>
      <c r="V104" s="6">
        <f t="shared" si="31"/>
        <v>0</v>
      </c>
      <c r="W104" s="6">
        <f t="shared" si="32"/>
        <v>0</v>
      </c>
      <c r="X104" s="6">
        <v>0.1</v>
      </c>
      <c r="Y104" s="6">
        <f t="shared" si="33"/>
        <v>0</v>
      </c>
      <c r="AA104" s="6">
        <v>60</v>
      </c>
      <c r="AB104" s="6">
        <f t="shared" si="40"/>
        <v>-1.3500000000000014</v>
      </c>
      <c r="AC104" s="6">
        <v>3</v>
      </c>
      <c r="AD104" s="6">
        <f t="shared" si="34"/>
        <v>-4.3500000000000014</v>
      </c>
      <c r="AE104" s="6">
        <f t="shared" si="35"/>
        <v>0</v>
      </c>
      <c r="AF104" s="6">
        <f t="shared" si="36"/>
        <v>0</v>
      </c>
      <c r="AG104" s="6">
        <f t="shared" si="37"/>
        <v>0</v>
      </c>
      <c r="AH104" s="6">
        <v>0.1</v>
      </c>
      <c r="AI104" s="6">
        <f t="shared" si="38"/>
        <v>0</v>
      </c>
    </row>
    <row r="105" spans="1:35">
      <c r="A105" s="3" t="s">
        <v>105</v>
      </c>
      <c r="B105" s="3">
        <v>62.92</v>
      </c>
      <c r="C105" s="3">
        <v>52.19</v>
      </c>
      <c r="D105" s="3">
        <v>1.23</v>
      </c>
      <c r="E105" s="3">
        <v>0.74</v>
      </c>
      <c r="F105" s="22"/>
      <c r="G105" s="5">
        <f t="shared" si="41"/>
        <v>68</v>
      </c>
      <c r="H105" s="5">
        <f t="shared" si="23"/>
        <v>5.0799999999999983</v>
      </c>
      <c r="I105" s="5">
        <v>5</v>
      </c>
      <c r="J105" s="5">
        <f t="shared" si="24"/>
        <v>7.9999999999998295E-2</v>
      </c>
      <c r="K105" s="5">
        <f t="shared" si="25"/>
        <v>7.9999999999998295E-2</v>
      </c>
      <c r="L105" s="5">
        <f t="shared" si="26"/>
        <v>2.6666666666666099E-2</v>
      </c>
      <c r="M105" s="5">
        <f t="shared" si="27"/>
        <v>0</v>
      </c>
      <c r="N105" s="5">
        <v>0.1</v>
      </c>
      <c r="O105" s="5">
        <f t="shared" si="28"/>
        <v>0</v>
      </c>
      <c r="Q105" s="6">
        <v>60</v>
      </c>
      <c r="R105" s="6">
        <f t="shared" si="39"/>
        <v>-2.9200000000000017</v>
      </c>
      <c r="S105" s="6">
        <v>3</v>
      </c>
      <c r="T105" s="6">
        <f t="shared" si="29"/>
        <v>-5.9200000000000017</v>
      </c>
      <c r="U105" s="6">
        <f t="shared" si="30"/>
        <v>0</v>
      </c>
      <c r="V105" s="6">
        <f t="shared" si="31"/>
        <v>0</v>
      </c>
      <c r="W105" s="6">
        <f t="shared" si="32"/>
        <v>0</v>
      </c>
      <c r="X105" s="6">
        <v>0.1</v>
      </c>
      <c r="Y105" s="6">
        <f t="shared" si="33"/>
        <v>0</v>
      </c>
      <c r="AA105" s="6">
        <v>60</v>
      </c>
      <c r="AB105" s="6">
        <f t="shared" si="40"/>
        <v>-2.9200000000000017</v>
      </c>
      <c r="AC105" s="6">
        <v>3</v>
      </c>
      <c r="AD105" s="6">
        <f t="shared" si="34"/>
        <v>-5.9200000000000017</v>
      </c>
      <c r="AE105" s="6">
        <f t="shared" si="35"/>
        <v>0</v>
      </c>
      <c r="AF105" s="6">
        <f t="shared" si="36"/>
        <v>0</v>
      </c>
      <c r="AG105" s="6">
        <f t="shared" si="37"/>
        <v>0</v>
      </c>
      <c r="AH105" s="6">
        <v>0.1</v>
      </c>
      <c r="AI105" s="6">
        <f t="shared" si="38"/>
        <v>0</v>
      </c>
    </row>
    <row r="106" spans="1:35">
      <c r="A106" s="3" t="s">
        <v>106</v>
      </c>
      <c r="B106" s="3">
        <v>66.52</v>
      </c>
      <c r="C106" s="3">
        <v>54.82</v>
      </c>
      <c r="D106" s="3">
        <v>1.59</v>
      </c>
      <c r="E106" s="3">
        <v>0.67</v>
      </c>
      <c r="F106" s="22"/>
      <c r="G106" s="5">
        <f t="shared" si="41"/>
        <v>68</v>
      </c>
      <c r="H106" s="5">
        <f t="shared" si="23"/>
        <v>1.480000000000004</v>
      </c>
      <c r="I106" s="5">
        <v>3</v>
      </c>
      <c r="J106" s="5">
        <f t="shared" si="24"/>
        <v>-1.519999999999996</v>
      </c>
      <c r="K106" s="5">
        <f t="shared" si="25"/>
        <v>0</v>
      </c>
      <c r="L106" s="5">
        <f t="shared" si="26"/>
        <v>0</v>
      </c>
      <c r="M106" s="5">
        <f t="shared" si="27"/>
        <v>0</v>
      </c>
      <c r="N106" s="5">
        <v>0.1</v>
      </c>
      <c r="O106" s="5">
        <f t="shared" si="28"/>
        <v>0</v>
      </c>
      <c r="Q106" s="6">
        <v>60</v>
      </c>
      <c r="R106" s="6">
        <f t="shared" si="39"/>
        <v>-6.519999999999996</v>
      </c>
      <c r="S106" s="6">
        <v>3</v>
      </c>
      <c r="T106" s="6">
        <f t="shared" si="29"/>
        <v>-9.519999999999996</v>
      </c>
      <c r="U106" s="6">
        <f t="shared" si="30"/>
        <v>0</v>
      </c>
      <c r="V106" s="6">
        <f t="shared" si="31"/>
        <v>0</v>
      </c>
      <c r="W106" s="6">
        <f t="shared" si="32"/>
        <v>0</v>
      </c>
      <c r="X106" s="6">
        <v>0.1</v>
      </c>
      <c r="Y106" s="6">
        <f t="shared" si="33"/>
        <v>0</v>
      </c>
      <c r="AA106" s="6">
        <v>60</v>
      </c>
      <c r="AB106" s="6">
        <f t="shared" si="40"/>
        <v>-6.519999999999996</v>
      </c>
      <c r="AC106" s="6">
        <v>3</v>
      </c>
      <c r="AD106" s="6">
        <f t="shared" si="34"/>
        <v>-9.519999999999996</v>
      </c>
      <c r="AE106" s="6">
        <f t="shared" si="35"/>
        <v>0</v>
      </c>
      <c r="AF106" s="6">
        <f t="shared" si="36"/>
        <v>0</v>
      </c>
      <c r="AG106" s="6">
        <f t="shared" si="37"/>
        <v>0</v>
      </c>
      <c r="AH106" s="6">
        <v>0.1</v>
      </c>
      <c r="AI106" s="6">
        <f t="shared" si="38"/>
        <v>0</v>
      </c>
    </row>
    <row r="107" spans="1:35">
      <c r="A107" s="3" t="s">
        <v>107</v>
      </c>
      <c r="B107" s="3">
        <v>67.53</v>
      </c>
      <c r="C107" s="3">
        <v>56.07</v>
      </c>
      <c r="D107" s="3">
        <v>1.33</v>
      </c>
      <c r="E107" s="3">
        <v>0.71</v>
      </c>
      <c r="F107" s="22"/>
      <c r="G107" s="5">
        <f t="shared" si="41"/>
        <v>68</v>
      </c>
      <c r="H107" s="5">
        <f t="shared" si="23"/>
        <v>0.46999999999999886</v>
      </c>
      <c r="I107" s="5">
        <v>3</v>
      </c>
      <c r="J107" s="5">
        <f t="shared" si="24"/>
        <v>-2.5300000000000011</v>
      </c>
      <c r="K107" s="5">
        <f t="shared" si="25"/>
        <v>0</v>
      </c>
      <c r="L107" s="5">
        <f t="shared" si="26"/>
        <v>0</v>
      </c>
      <c r="M107" s="5">
        <f t="shared" si="27"/>
        <v>0</v>
      </c>
      <c r="N107" s="5">
        <v>0.1</v>
      </c>
      <c r="O107" s="5">
        <f t="shared" si="28"/>
        <v>0</v>
      </c>
      <c r="Q107" s="6">
        <v>60</v>
      </c>
      <c r="R107" s="6">
        <f t="shared" si="39"/>
        <v>-7.5300000000000011</v>
      </c>
      <c r="S107" s="6">
        <v>3</v>
      </c>
      <c r="T107" s="6">
        <f t="shared" si="29"/>
        <v>-10.530000000000001</v>
      </c>
      <c r="U107" s="6">
        <f t="shared" si="30"/>
        <v>0</v>
      </c>
      <c r="V107" s="6">
        <f t="shared" si="31"/>
        <v>0</v>
      </c>
      <c r="W107" s="6">
        <f t="shared" si="32"/>
        <v>0</v>
      </c>
      <c r="X107" s="6">
        <v>0.1</v>
      </c>
      <c r="Y107" s="6">
        <f t="shared" si="33"/>
        <v>0</v>
      </c>
      <c r="AA107" s="6">
        <v>60</v>
      </c>
      <c r="AB107" s="6">
        <f t="shared" si="40"/>
        <v>-7.5300000000000011</v>
      </c>
      <c r="AC107" s="6">
        <v>3</v>
      </c>
      <c r="AD107" s="6">
        <f t="shared" si="34"/>
        <v>-10.530000000000001</v>
      </c>
      <c r="AE107" s="6">
        <f t="shared" si="35"/>
        <v>0</v>
      </c>
      <c r="AF107" s="6">
        <f t="shared" si="36"/>
        <v>0</v>
      </c>
      <c r="AG107" s="6">
        <f t="shared" si="37"/>
        <v>0</v>
      </c>
      <c r="AH107" s="6">
        <v>0.1</v>
      </c>
      <c r="AI107" s="6">
        <f t="shared" si="38"/>
        <v>0</v>
      </c>
    </row>
    <row r="108" spans="1:35">
      <c r="A108" s="3" t="s">
        <v>108</v>
      </c>
      <c r="B108" s="3">
        <v>67.11</v>
      </c>
      <c r="C108" s="3">
        <v>55.77</v>
      </c>
      <c r="D108" s="3">
        <v>1.27</v>
      </c>
      <c r="E108" s="3">
        <v>0.71</v>
      </c>
      <c r="F108" s="22"/>
      <c r="G108" s="5">
        <f t="shared" si="41"/>
        <v>68</v>
      </c>
      <c r="H108" s="5">
        <f t="shared" si="23"/>
        <v>0.89000000000000057</v>
      </c>
      <c r="I108" s="5">
        <v>3</v>
      </c>
      <c r="J108" s="5">
        <f t="shared" si="24"/>
        <v>-2.1099999999999994</v>
      </c>
      <c r="K108" s="5">
        <f t="shared" si="25"/>
        <v>0</v>
      </c>
      <c r="L108" s="5">
        <f t="shared" si="26"/>
        <v>0</v>
      </c>
      <c r="M108" s="5">
        <f t="shared" si="27"/>
        <v>0</v>
      </c>
      <c r="N108" s="5">
        <v>0.1</v>
      </c>
      <c r="O108" s="5">
        <f t="shared" si="28"/>
        <v>0</v>
      </c>
      <c r="Q108" s="6">
        <v>60</v>
      </c>
      <c r="R108" s="6">
        <f t="shared" si="39"/>
        <v>-7.1099999999999994</v>
      </c>
      <c r="S108" s="6">
        <v>3</v>
      </c>
      <c r="T108" s="6">
        <f t="shared" si="29"/>
        <v>-10.11</v>
      </c>
      <c r="U108" s="6">
        <f t="shared" si="30"/>
        <v>0</v>
      </c>
      <c r="V108" s="6">
        <f t="shared" si="31"/>
        <v>0</v>
      </c>
      <c r="W108" s="6">
        <f t="shared" si="32"/>
        <v>0</v>
      </c>
      <c r="X108" s="6">
        <v>0.1</v>
      </c>
      <c r="Y108" s="6">
        <f t="shared" si="33"/>
        <v>0</v>
      </c>
      <c r="AA108" s="6">
        <v>60</v>
      </c>
      <c r="AB108" s="6">
        <f t="shared" si="40"/>
        <v>-7.1099999999999994</v>
      </c>
      <c r="AC108" s="6">
        <v>3</v>
      </c>
      <c r="AD108" s="6">
        <f t="shared" si="34"/>
        <v>-10.11</v>
      </c>
      <c r="AE108" s="6">
        <f t="shared" si="35"/>
        <v>0</v>
      </c>
      <c r="AF108" s="6">
        <f t="shared" si="36"/>
        <v>0</v>
      </c>
      <c r="AG108" s="6">
        <f t="shared" si="37"/>
        <v>0</v>
      </c>
      <c r="AH108" s="6">
        <v>0.1</v>
      </c>
      <c r="AI108" s="6">
        <f t="shared" si="38"/>
        <v>0</v>
      </c>
    </row>
    <row r="109" spans="1:35">
      <c r="A109" s="3" t="s">
        <v>109</v>
      </c>
      <c r="B109" s="3">
        <v>67.63</v>
      </c>
      <c r="C109" s="3">
        <v>56.46</v>
      </c>
      <c r="D109" s="3">
        <v>1.46</v>
      </c>
      <c r="E109" s="3">
        <v>0.69</v>
      </c>
      <c r="F109" s="22"/>
      <c r="G109" s="5">
        <f t="shared" si="41"/>
        <v>68</v>
      </c>
      <c r="H109" s="5">
        <f t="shared" si="23"/>
        <v>0.37000000000000455</v>
      </c>
      <c r="I109" s="5">
        <v>3</v>
      </c>
      <c r="J109" s="5">
        <f t="shared" si="24"/>
        <v>-2.6299999999999955</v>
      </c>
      <c r="K109" s="5">
        <f t="shared" si="25"/>
        <v>0</v>
      </c>
      <c r="L109" s="5">
        <f t="shared" si="26"/>
        <v>0</v>
      </c>
      <c r="M109" s="5">
        <f t="shared" si="27"/>
        <v>0</v>
      </c>
      <c r="N109" s="5">
        <v>0.1</v>
      </c>
      <c r="O109" s="5">
        <f t="shared" si="28"/>
        <v>0</v>
      </c>
      <c r="Q109" s="6">
        <v>60</v>
      </c>
      <c r="R109" s="6">
        <f t="shared" si="39"/>
        <v>-7.6299999999999955</v>
      </c>
      <c r="S109" s="6">
        <v>3</v>
      </c>
      <c r="T109" s="6">
        <f t="shared" si="29"/>
        <v>-10.629999999999995</v>
      </c>
      <c r="U109" s="6">
        <f t="shared" si="30"/>
        <v>0</v>
      </c>
      <c r="V109" s="6">
        <f t="shared" si="31"/>
        <v>0</v>
      </c>
      <c r="W109" s="6">
        <f t="shared" si="32"/>
        <v>0</v>
      </c>
      <c r="X109" s="6">
        <v>0.1</v>
      </c>
      <c r="Y109" s="6">
        <f t="shared" si="33"/>
        <v>0</v>
      </c>
      <c r="AA109" s="6">
        <v>60</v>
      </c>
      <c r="AB109" s="6">
        <f t="shared" si="40"/>
        <v>-7.6299999999999955</v>
      </c>
      <c r="AC109" s="6">
        <v>3</v>
      </c>
      <c r="AD109" s="6">
        <f t="shared" si="34"/>
        <v>-10.629999999999995</v>
      </c>
      <c r="AE109" s="6">
        <f t="shared" si="35"/>
        <v>0</v>
      </c>
      <c r="AF109" s="6">
        <f t="shared" si="36"/>
        <v>0</v>
      </c>
      <c r="AG109" s="6">
        <f t="shared" si="37"/>
        <v>0</v>
      </c>
      <c r="AH109" s="6">
        <v>0.1</v>
      </c>
      <c r="AI109" s="6">
        <f t="shared" si="38"/>
        <v>0</v>
      </c>
    </row>
    <row r="110" spans="1:35">
      <c r="A110" s="3" t="s">
        <v>110</v>
      </c>
      <c r="B110" s="3">
        <v>67.64</v>
      </c>
      <c r="C110" s="3">
        <v>56.49</v>
      </c>
      <c r="D110" s="3">
        <v>1.6</v>
      </c>
      <c r="E110" s="3">
        <v>0.7</v>
      </c>
      <c r="F110" s="22"/>
      <c r="G110" s="5">
        <f t="shared" si="41"/>
        <v>68</v>
      </c>
      <c r="H110" s="5">
        <f t="shared" si="23"/>
        <v>0.35999999999999943</v>
      </c>
      <c r="I110" s="5">
        <v>3</v>
      </c>
      <c r="J110" s="5">
        <f t="shared" si="24"/>
        <v>-2.6400000000000006</v>
      </c>
      <c r="K110" s="5">
        <f t="shared" si="25"/>
        <v>0</v>
      </c>
      <c r="L110" s="5">
        <f t="shared" si="26"/>
        <v>0</v>
      </c>
      <c r="M110" s="5">
        <f t="shared" si="27"/>
        <v>0</v>
      </c>
      <c r="N110" s="5">
        <v>0.1</v>
      </c>
      <c r="O110" s="5">
        <f t="shared" si="28"/>
        <v>0</v>
      </c>
      <c r="Q110" s="6">
        <v>60</v>
      </c>
      <c r="R110" s="6">
        <f t="shared" si="39"/>
        <v>-7.6400000000000006</v>
      </c>
      <c r="S110" s="6">
        <v>5</v>
      </c>
      <c r="T110" s="6">
        <f t="shared" si="29"/>
        <v>-12.64</v>
      </c>
      <c r="U110" s="6">
        <f t="shared" si="30"/>
        <v>0</v>
      </c>
      <c r="V110" s="6">
        <f t="shared" si="31"/>
        <v>0</v>
      </c>
      <c r="W110" s="6">
        <f t="shared" si="32"/>
        <v>0</v>
      </c>
      <c r="X110" s="6">
        <v>0.1</v>
      </c>
      <c r="Y110" s="6">
        <f t="shared" si="33"/>
        <v>0</v>
      </c>
      <c r="AA110" s="6">
        <v>60</v>
      </c>
      <c r="AB110" s="6">
        <f t="shared" si="40"/>
        <v>-7.6400000000000006</v>
      </c>
      <c r="AC110" s="6">
        <v>5</v>
      </c>
      <c r="AD110" s="6">
        <f t="shared" si="34"/>
        <v>-12.64</v>
      </c>
      <c r="AE110" s="6">
        <f t="shared" si="35"/>
        <v>0</v>
      </c>
      <c r="AF110" s="6">
        <f t="shared" si="36"/>
        <v>0</v>
      </c>
      <c r="AG110" s="6">
        <f t="shared" si="37"/>
        <v>0</v>
      </c>
      <c r="AH110" s="6">
        <v>0.1</v>
      </c>
      <c r="AI110" s="6">
        <f t="shared" si="38"/>
        <v>0</v>
      </c>
    </row>
    <row r="111" spans="1:35">
      <c r="A111" s="3" t="s">
        <v>111</v>
      </c>
      <c r="B111" s="3">
        <v>67.56</v>
      </c>
      <c r="C111" s="3">
        <v>56.3</v>
      </c>
      <c r="D111" s="3">
        <v>1.67</v>
      </c>
      <c r="E111" s="3">
        <v>0.68</v>
      </c>
      <c r="F111" s="22"/>
      <c r="G111" s="5">
        <f t="shared" si="41"/>
        <v>68</v>
      </c>
      <c r="H111" s="5">
        <f t="shared" si="23"/>
        <v>0.43999999999999773</v>
      </c>
      <c r="I111" s="5">
        <v>3</v>
      </c>
      <c r="J111" s="5">
        <f t="shared" si="24"/>
        <v>-2.5600000000000023</v>
      </c>
      <c r="K111" s="5">
        <f t="shared" si="25"/>
        <v>0</v>
      </c>
      <c r="L111" s="5">
        <f t="shared" si="26"/>
        <v>0</v>
      </c>
      <c r="M111" s="5">
        <f t="shared" si="27"/>
        <v>0</v>
      </c>
      <c r="N111" s="5">
        <v>0.1</v>
      </c>
      <c r="O111" s="5">
        <f t="shared" si="28"/>
        <v>0</v>
      </c>
      <c r="Q111" s="6">
        <v>60</v>
      </c>
      <c r="R111" s="6">
        <f t="shared" si="39"/>
        <v>-7.5600000000000023</v>
      </c>
      <c r="S111" s="6">
        <v>5</v>
      </c>
      <c r="T111" s="6">
        <f t="shared" si="29"/>
        <v>-12.560000000000002</v>
      </c>
      <c r="U111" s="6">
        <f t="shared" si="30"/>
        <v>0</v>
      </c>
      <c r="V111" s="6">
        <f t="shared" si="31"/>
        <v>0</v>
      </c>
      <c r="W111" s="6">
        <f t="shared" si="32"/>
        <v>0</v>
      </c>
      <c r="X111" s="6">
        <v>0.1</v>
      </c>
      <c r="Y111" s="6">
        <f t="shared" si="33"/>
        <v>0</v>
      </c>
      <c r="AA111" s="6">
        <v>60</v>
      </c>
      <c r="AB111" s="6">
        <f t="shared" si="40"/>
        <v>-7.5600000000000023</v>
      </c>
      <c r="AC111" s="6">
        <v>5</v>
      </c>
      <c r="AD111" s="6">
        <f t="shared" si="34"/>
        <v>-12.560000000000002</v>
      </c>
      <c r="AE111" s="6">
        <f t="shared" si="35"/>
        <v>0</v>
      </c>
      <c r="AF111" s="6">
        <f t="shared" si="36"/>
        <v>0</v>
      </c>
      <c r="AG111" s="6">
        <f t="shared" si="37"/>
        <v>0</v>
      </c>
      <c r="AH111" s="6">
        <v>0.1</v>
      </c>
      <c r="AI111" s="6">
        <f t="shared" si="38"/>
        <v>0</v>
      </c>
    </row>
    <row r="112" spans="1:35">
      <c r="A112" s="3" t="s">
        <v>112</v>
      </c>
      <c r="B112" s="3">
        <v>67.34</v>
      </c>
      <c r="C112" s="3">
        <v>56.24</v>
      </c>
      <c r="D112" s="3">
        <v>1.62</v>
      </c>
      <c r="E112" s="3">
        <v>0.69</v>
      </c>
      <c r="F112" s="22"/>
      <c r="G112" s="5">
        <f t="shared" si="41"/>
        <v>68</v>
      </c>
      <c r="H112" s="5">
        <f t="shared" si="23"/>
        <v>0.65999999999999659</v>
      </c>
      <c r="I112" s="5">
        <v>3</v>
      </c>
      <c r="J112" s="5">
        <f t="shared" si="24"/>
        <v>-2.3400000000000034</v>
      </c>
      <c r="K112" s="5">
        <f t="shared" si="25"/>
        <v>0</v>
      </c>
      <c r="L112" s="5">
        <f t="shared" si="26"/>
        <v>0</v>
      </c>
      <c r="M112" s="5">
        <f t="shared" si="27"/>
        <v>0</v>
      </c>
      <c r="N112" s="5">
        <v>0.1</v>
      </c>
      <c r="O112" s="5">
        <f t="shared" si="28"/>
        <v>0</v>
      </c>
      <c r="Q112" s="6">
        <v>60</v>
      </c>
      <c r="R112" s="6">
        <f t="shared" si="39"/>
        <v>-7.3400000000000034</v>
      </c>
      <c r="S112" s="6">
        <v>5</v>
      </c>
      <c r="T112" s="6">
        <f t="shared" si="29"/>
        <v>-12.340000000000003</v>
      </c>
      <c r="U112" s="6">
        <f t="shared" si="30"/>
        <v>0</v>
      </c>
      <c r="V112" s="6">
        <f t="shared" si="31"/>
        <v>0</v>
      </c>
      <c r="W112" s="6">
        <f t="shared" si="32"/>
        <v>0</v>
      </c>
      <c r="X112" s="6">
        <v>0.1</v>
      </c>
      <c r="Y112" s="6">
        <f t="shared" si="33"/>
        <v>0</v>
      </c>
      <c r="AA112" s="6">
        <v>60</v>
      </c>
      <c r="AB112" s="6">
        <f t="shared" si="40"/>
        <v>-7.3400000000000034</v>
      </c>
      <c r="AC112" s="6">
        <v>5</v>
      </c>
      <c r="AD112" s="6">
        <f t="shared" si="34"/>
        <v>-12.340000000000003</v>
      </c>
      <c r="AE112" s="6">
        <f t="shared" si="35"/>
        <v>0</v>
      </c>
      <c r="AF112" s="6">
        <f t="shared" si="36"/>
        <v>0</v>
      </c>
      <c r="AG112" s="6">
        <f t="shared" si="37"/>
        <v>0</v>
      </c>
      <c r="AH112" s="6">
        <v>0.1</v>
      </c>
      <c r="AI112" s="6">
        <f t="shared" si="38"/>
        <v>0</v>
      </c>
    </row>
    <row r="113" spans="1:35">
      <c r="A113" s="3" t="s">
        <v>113</v>
      </c>
      <c r="B113" s="3">
        <v>66.44</v>
      </c>
      <c r="C113" s="3">
        <v>55.67</v>
      </c>
      <c r="D113" s="3">
        <v>1.47</v>
      </c>
      <c r="E113" s="3">
        <v>0.7</v>
      </c>
      <c r="F113" s="22"/>
      <c r="G113" s="5">
        <f t="shared" si="41"/>
        <v>68</v>
      </c>
      <c r="H113" s="5">
        <f t="shared" si="23"/>
        <v>1.5600000000000023</v>
      </c>
      <c r="I113" s="5">
        <v>3</v>
      </c>
      <c r="J113" s="5">
        <f t="shared" si="24"/>
        <v>-1.4399999999999977</v>
      </c>
      <c r="K113" s="5">
        <f t="shared" si="25"/>
        <v>0</v>
      </c>
      <c r="L113" s="5">
        <f t="shared" si="26"/>
        <v>0</v>
      </c>
      <c r="M113" s="5">
        <f t="shared" si="27"/>
        <v>0</v>
      </c>
      <c r="N113" s="5">
        <v>0.1</v>
      </c>
      <c r="O113" s="5">
        <f t="shared" si="28"/>
        <v>0</v>
      </c>
      <c r="Q113" s="6">
        <v>60</v>
      </c>
      <c r="R113" s="6">
        <f t="shared" si="39"/>
        <v>-6.4399999999999977</v>
      </c>
      <c r="S113" s="6">
        <v>5</v>
      </c>
      <c r="T113" s="6">
        <f t="shared" si="29"/>
        <v>-11.439999999999998</v>
      </c>
      <c r="U113" s="6">
        <f t="shared" si="30"/>
        <v>0</v>
      </c>
      <c r="V113" s="6">
        <f t="shared" si="31"/>
        <v>0</v>
      </c>
      <c r="W113" s="6">
        <f t="shared" si="32"/>
        <v>0</v>
      </c>
      <c r="X113" s="6">
        <v>0.1</v>
      </c>
      <c r="Y113" s="6">
        <f t="shared" si="33"/>
        <v>0</v>
      </c>
      <c r="AA113" s="6">
        <v>60</v>
      </c>
      <c r="AB113" s="6">
        <f t="shared" si="40"/>
        <v>-6.4399999999999977</v>
      </c>
      <c r="AC113" s="6">
        <v>5</v>
      </c>
      <c r="AD113" s="6">
        <f t="shared" si="34"/>
        <v>-11.439999999999998</v>
      </c>
      <c r="AE113" s="6">
        <f t="shared" si="35"/>
        <v>0</v>
      </c>
      <c r="AF113" s="6">
        <f t="shared" si="36"/>
        <v>0</v>
      </c>
      <c r="AG113" s="6">
        <f t="shared" si="37"/>
        <v>0</v>
      </c>
      <c r="AH113" s="6">
        <v>0.1</v>
      </c>
      <c r="AI113" s="6">
        <f t="shared" si="38"/>
        <v>0</v>
      </c>
    </row>
    <row r="114" spans="1:35">
      <c r="A114" s="3" t="s">
        <v>114</v>
      </c>
      <c r="B114" s="3">
        <v>65.3</v>
      </c>
      <c r="C114" s="3">
        <v>54.65</v>
      </c>
      <c r="D114" s="3">
        <v>1.26</v>
      </c>
      <c r="E114" s="3">
        <v>0.71</v>
      </c>
      <c r="F114" s="22"/>
      <c r="G114" s="5">
        <f t="shared" si="41"/>
        <v>68</v>
      </c>
      <c r="H114" s="5">
        <f t="shared" si="23"/>
        <v>2.7000000000000028</v>
      </c>
      <c r="I114" s="5">
        <v>3</v>
      </c>
      <c r="J114" s="5">
        <f t="shared" si="24"/>
        <v>-0.29999999999999716</v>
      </c>
      <c r="K114" s="5">
        <f t="shared" si="25"/>
        <v>0</v>
      </c>
      <c r="L114" s="5">
        <f t="shared" si="26"/>
        <v>0</v>
      </c>
      <c r="M114" s="5">
        <f t="shared" si="27"/>
        <v>0</v>
      </c>
      <c r="N114" s="5">
        <v>0.1</v>
      </c>
      <c r="O114" s="5">
        <f t="shared" si="28"/>
        <v>0</v>
      </c>
      <c r="Q114" s="6">
        <v>60</v>
      </c>
      <c r="R114" s="6">
        <f t="shared" si="39"/>
        <v>-5.2999999999999972</v>
      </c>
      <c r="S114" s="6">
        <v>5</v>
      </c>
      <c r="T114" s="6">
        <f t="shared" si="29"/>
        <v>-10.299999999999997</v>
      </c>
      <c r="U114" s="6">
        <f t="shared" si="30"/>
        <v>0</v>
      </c>
      <c r="V114" s="6">
        <f t="shared" si="31"/>
        <v>0</v>
      </c>
      <c r="W114" s="6">
        <f t="shared" si="32"/>
        <v>0</v>
      </c>
      <c r="X114" s="6">
        <v>0.1</v>
      </c>
      <c r="Y114" s="6">
        <f t="shared" si="33"/>
        <v>0</v>
      </c>
      <c r="AA114" s="6">
        <v>60</v>
      </c>
      <c r="AB114" s="6">
        <f t="shared" si="40"/>
        <v>-5.2999999999999972</v>
      </c>
      <c r="AC114" s="6">
        <v>5</v>
      </c>
      <c r="AD114" s="6">
        <f t="shared" si="34"/>
        <v>-10.299999999999997</v>
      </c>
      <c r="AE114" s="6">
        <f t="shared" si="35"/>
        <v>0</v>
      </c>
      <c r="AF114" s="6">
        <f t="shared" si="36"/>
        <v>0</v>
      </c>
      <c r="AG114" s="6">
        <f t="shared" si="37"/>
        <v>0</v>
      </c>
      <c r="AH114" s="6">
        <v>0.1</v>
      </c>
      <c r="AI114" s="6">
        <f t="shared" si="38"/>
        <v>0</v>
      </c>
    </row>
    <row r="115" spans="1:35">
      <c r="A115" s="3" t="s">
        <v>115</v>
      </c>
      <c r="B115" s="3">
        <v>64.77</v>
      </c>
      <c r="C115" s="3">
        <v>54.19</v>
      </c>
      <c r="D115" s="3">
        <v>1.25</v>
      </c>
      <c r="E115" s="3">
        <v>0.7</v>
      </c>
      <c r="F115" s="22"/>
      <c r="G115" s="5">
        <f t="shared" si="41"/>
        <v>68</v>
      </c>
      <c r="H115" s="5">
        <f t="shared" si="23"/>
        <v>3.230000000000004</v>
      </c>
      <c r="I115" s="5">
        <v>3</v>
      </c>
      <c r="J115" s="5">
        <f t="shared" si="24"/>
        <v>0.23000000000000398</v>
      </c>
      <c r="K115" s="5">
        <f t="shared" si="25"/>
        <v>0.23000000000000398</v>
      </c>
      <c r="L115" s="5">
        <f t="shared" si="26"/>
        <v>7.6666666666667993E-2</v>
      </c>
      <c r="M115" s="5">
        <f t="shared" si="27"/>
        <v>0</v>
      </c>
      <c r="N115" s="5">
        <v>0.1</v>
      </c>
      <c r="O115" s="5">
        <f t="shared" si="28"/>
        <v>0</v>
      </c>
      <c r="Q115" s="6">
        <v>60</v>
      </c>
      <c r="R115" s="6">
        <f t="shared" si="39"/>
        <v>-4.769999999999996</v>
      </c>
      <c r="S115" s="6">
        <v>5</v>
      </c>
      <c r="T115" s="6">
        <f t="shared" si="29"/>
        <v>-9.769999999999996</v>
      </c>
      <c r="U115" s="6">
        <f t="shared" si="30"/>
        <v>0</v>
      </c>
      <c r="V115" s="6">
        <f t="shared" si="31"/>
        <v>0</v>
      </c>
      <c r="W115" s="6">
        <f t="shared" si="32"/>
        <v>0</v>
      </c>
      <c r="X115" s="6">
        <v>0.1</v>
      </c>
      <c r="Y115" s="6">
        <f t="shared" si="33"/>
        <v>0</v>
      </c>
      <c r="AA115" s="6">
        <v>60</v>
      </c>
      <c r="AB115" s="6">
        <f t="shared" si="40"/>
        <v>-4.769999999999996</v>
      </c>
      <c r="AC115" s="6">
        <v>5</v>
      </c>
      <c r="AD115" s="6">
        <f t="shared" si="34"/>
        <v>-9.769999999999996</v>
      </c>
      <c r="AE115" s="6">
        <f t="shared" si="35"/>
        <v>0</v>
      </c>
      <c r="AF115" s="6">
        <f t="shared" si="36"/>
        <v>0</v>
      </c>
      <c r="AG115" s="6">
        <f t="shared" si="37"/>
        <v>0</v>
      </c>
      <c r="AH115" s="6">
        <v>0.1</v>
      </c>
      <c r="AI115" s="6">
        <f t="shared" si="38"/>
        <v>0</v>
      </c>
    </row>
    <row r="116" spans="1:35">
      <c r="A116" s="3" t="s">
        <v>116</v>
      </c>
      <c r="B116" s="3">
        <v>65</v>
      </c>
      <c r="C116" s="3">
        <v>54.05</v>
      </c>
      <c r="D116" s="3">
        <v>1.49</v>
      </c>
      <c r="E116" s="3">
        <v>0.69</v>
      </c>
      <c r="F116" s="22"/>
      <c r="G116" s="5">
        <f t="shared" si="41"/>
        <v>68</v>
      </c>
      <c r="H116" s="5">
        <f t="shared" si="23"/>
        <v>3</v>
      </c>
      <c r="I116" s="5">
        <v>3</v>
      </c>
      <c r="J116" s="5">
        <f t="shared" si="24"/>
        <v>0</v>
      </c>
      <c r="K116" s="5">
        <f t="shared" si="25"/>
        <v>0</v>
      </c>
      <c r="L116" s="5">
        <f t="shared" si="26"/>
        <v>0</v>
      </c>
      <c r="M116" s="5">
        <f t="shared" si="27"/>
        <v>0</v>
      </c>
      <c r="N116" s="5">
        <v>0.1</v>
      </c>
      <c r="O116" s="5">
        <f t="shared" si="28"/>
        <v>0</v>
      </c>
      <c r="Q116" s="6">
        <v>60</v>
      </c>
      <c r="R116" s="6">
        <f t="shared" si="39"/>
        <v>-5</v>
      </c>
      <c r="S116" s="6">
        <v>5</v>
      </c>
      <c r="T116" s="6">
        <f t="shared" si="29"/>
        <v>-10</v>
      </c>
      <c r="U116" s="6">
        <f t="shared" si="30"/>
        <v>0</v>
      </c>
      <c r="V116" s="6">
        <f t="shared" si="31"/>
        <v>0</v>
      </c>
      <c r="W116" s="6">
        <f t="shared" si="32"/>
        <v>0</v>
      </c>
      <c r="X116" s="6">
        <v>0.1</v>
      </c>
      <c r="Y116" s="6">
        <f t="shared" si="33"/>
        <v>0</v>
      </c>
      <c r="AA116" s="6">
        <v>60</v>
      </c>
      <c r="AB116" s="6">
        <f t="shared" si="40"/>
        <v>-5</v>
      </c>
      <c r="AC116" s="6">
        <v>5</v>
      </c>
      <c r="AD116" s="6">
        <f t="shared" si="34"/>
        <v>-10</v>
      </c>
      <c r="AE116" s="6">
        <f t="shared" si="35"/>
        <v>0</v>
      </c>
      <c r="AF116" s="6">
        <f t="shared" si="36"/>
        <v>0</v>
      </c>
      <c r="AG116" s="6">
        <f t="shared" si="37"/>
        <v>0</v>
      </c>
      <c r="AH116" s="6">
        <v>0.1</v>
      </c>
      <c r="AI116" s="6">
        <f t="shared" si="38"/>
        <v>0</v>
      </c>
    </row>
    <row r="117" spans="1:35">
      <c r="A117" s="3" t="s">
        <v>117</v>
      </c>
      <c r="B117" s="3">
        <v>63.99</v>
      </c>
      <c r="C117" s="3">
        <v>53.86</v>
      </c>
      <c r="D117" s="3">
        <v>1.19</v>
      </c>
      <c r="E117" s="3">
        <v>0.7</v>
      </c>
      <c r="F117" s="22"/>
      <c r="G117" s="5">
        <f t="shared" si="41"/>
        <v>68</v>
      </c>
      <c r="H117" s="5">
        <f t="shared" si="23"/>
        <v>4.009999999999998</v>
      </c>
      <c r="I117" s="5">
        <v>3</v>
      </c>
      <c r="J117" s="5">
        <f t="shared" si="24"/>
        <v>1.009999999999998</v>
      </c>
      <c r="K117" s="5">
        <f t="shared" si="25"/>
        <v>1.009999999999998</v>
      </c>
      <c r="L117" s="5">
        <f t="shared" si="26"/>
        <v>0.336666666666666</v>
      </c>
      <c r="M117" s="5">
        <f t="shared" si="27"/>
        <v>0</v>
      </c>
      <c r="N117" s="5">
        <v>0.1</v>
      </c>
      <c r="O117" s="5">
        <f t="shared" si="28"/>
        <v>0</v>
      </c>
      <c r="Q117" s="6">
        <v>60</v>
      </c>
      <c r="R117" s="6">
        <f t="shared" si="39"/>
        <v>-3.990000000000002</v>
      </c>
      <c r="S117" s="6">
        <v>3</v>
      </c>
      <c r="T117" s="6">
        <f t="shared" si="29"/>
        <v>-6.990000000000002</v>
      </c>
      <c r="U117" s="6">
        <f t="shared" si="30"/>
        <v>0</v>
      </c>
      <c r="V117" s="6">
        <f t="shared" si="31"/>
        <v>0</v>
      </c>
      <c r="W117" s="6">
        <f t="shared" si="32"/>
        <v>0</v>
      </c>
      <c r="X117" s="6">
        <v>0.1</v>
      </c>
      <c r="Y117" s="6">
        <f t="shared" si="33"/>
        <v>0</v>
      </c>
      <c r="AA117" s="6">
        <v>60</v>
      </c>
      <c r="AB117" s="6">
        <f t="shared" si="40"/>
        <v>-3.990000000000002</v>
      </c>
      <c r="AC117" s="6">
        <v>3</v>
      </c>
      <c r="AD117" s="6">
        <f t="shared" si="34"/>
        <v>-6.990000000000002</v>
      </c>
      <c r="AE117" s="6">
        <f t="shared" si="35"/>
        <v>0</v>
      </c>
      <c r="AF117" s="6">
        <f t="shared" si="36"/>
        <v>0</v>
      </c>
      <c r="AG117" s="6">
        <f t="shared" si="37"/>
        <v>0</v>
      </c>
      <c r="AH117" s="6">
        <v>0.1</v>
      </c>
      <c r="AI117" s="6">
        <f t="shared" si="38"/>
        <v>0</v>
      </c>
    </row>
    <row r="118" spans="1:35">
      <c r="A118" s="3" t="s">
        <v>118</v>
      </c>
      <c r="B118" s="3">
        <v>64.56</v>
      </c>
      <c r="C118" s="3">
        <v>53.94</v>
      </c>
      <c r="D118" s="3">
        <v>1.72</v>
      </c>
      <c r="E118" s="3">
        <v>0.66</v>
      </c>
      <c r="F118" s="22"/>
      <c r="G118" s="5">
        <f t="shared" si="41"/>
        <v>68</v>
      </c>
      <c r="H118" s="5">
        <f t="shared" si="23"/>
        <v>3.4399999999999977</v>
      </c>
      <c r="I118" s="5">
        <v>3</v>
      </c>
      <c r="J118" s="5">
        <f t="shared" si="24"/>
        <v>0.43999999999999773</v>
      </c>
      <c r="K118" s="5">
        <f t="shared" si="25"/>
        <v>0.43999999999999773</v>
      </c>
      <c r="L118" s="5">
        <f t="shared" si="26"/>
        <v>0.14666666666666592</v>
      </c>
      <c r="M118" s="5">
        <f t="shared" si="27"/>
        <v>0</v>
      </c>
      <c r="N118" s="5">
        <v>0.1</v>
      </c>
      <c r="O118" s="5">
        <f t="shared" si="28"/>
        <v>0</v>
      </c>
      <c r="Q118" s="6">
        <v>60</v>
      </c>
      <c r="R118" s="6">
        <f t="shared" si="39"/>
        <v>-4.5600000000000023</v>
      </c>
      <c r="S118" s="6">
        <v>3</v>
      </c>
      <c r="T118" s="6">
        <f t="shared" si="29"/>
        <v>-7.5600000000000023</v>
      </c>
      <c r="U118" s="6">
        <f t="shared" si="30"/>
        <v>0</v>
      </c>
      <c r="V118" s="6">
        <f t="shared" si="31"/>
        <v>0</v>
      </c>
      <c r="W118" s="6">
        <f t="shared" si="32"/>
        <v>0</v>
      </c>
      <c r="X118" s="6">
        <v>0.1</v>
      </c>
      <c r="Y118" s="6">
        <f t="shared" si="33"/>
        <v>0</v>
      </c>
      <c r="AA118" s="6">
        <v>60</v>
      </c>
      <c r="AB118" s="6">
        <f t="shared" si="40"/>
        <v>-4.5600000000000023</v>
      </c>
      <c r="AC118" s="6">
        <v>3</v>
      </c>
      <c r="AD118" s="6">
        <f t="shared" si="34"/>
        <v>-7.5600000000000023</v>
      </c>
      <c r="AE118" s="6">
        <f t="shared" si="35"/>
        <v>0</v>
      </c>
      <c r="AF118" s="6">
        <f t="shared" si="36"/>
        <v>0</v>
      </c>
      <c r="AG118" s="6">
        <f t="shared" si="37"/>
        <v>0</v>
      </c>
      <c r="AH118" s="6">
        <v>0.1</v>
      </c>
      <c r="AI118" s="6">
        <f t="shared" si="38"/>
        <v>0</v>
      </c>
    </row>
    <row r="119" spans="1:35">
      <c r="A119" s="3" t="s">
        <v>119</v>
      </c>
      <c r="B119" s="3">
        <v>64.67</v>
      </c>
      <c r="C119" s="3">
        <v>53.94</v>
      </c>
      <c r="D119" s="3">
        <v>1.72</v>
      </c>
      <c r="E119" s="3">
        <v>0.63</v>
      </c>
      <c r="F119" s="22"/>
      <c r="G119" s="5">
        <f t="shared" si="41"/>
        <v>68</v>
      </c>
      <c r="H119" s="5">
        <f t="shared" si="23"/>
        <v>3.3299999999999983</v>
      </c>
      <c r="I119" s="5">
        <v>3</v>
      </c>
      <c r="J119" s="5">
        <f t="shared" si="24"/>
        <v>0.32999999999999829</v>
      </c>
      <c r="K119" s="5">
        <f t="shared" si="25"/>
        <v>0.32999999999999829</v>
      </c>
      <c r="L119" s="5">
        <f t="shared" si="26"/>
        <v>0.10999999999999943</v>
      </c>
      <c r="M119" s="5">
        <f t="shared" si="27"/>
        <v>0</v>
      </c>
      <c r="N119" s="5">
        <v>0.1</v>
      </c>
      <c r="O119" s="5">
        <f t="shared" si="28"/>
        <v>0</v>
      </c>
      <c r="Q119" s="6">
        <v>60</v>
      </c>
      <c r="R119" s="6">
        <f t="shared" si="39"/>
        <v>-4.6700000000000017</v>
      </c>
      <c r="S119" s="6">
        <v>3</v>
      </c>
      <c r="T119" s="6">
        <f t="shared" si="29"/>
        <v>-7.6700000000000017</v>
      </c>
      <c r="U119" s="6">
        <f t="shared" si="30"/>
        <v>0</v>
      </c>
      <c r="V119" s="6">
        <f t="shared" si="31"/>
        <v>0</v>
      </c>
      <c r="W119" s="6">
        <f t="shared" si="32"/>
        <v>0</v>
      </c>
      <c r="X119" s="6">
        <v>0.1</v>
      </c>
      <c r="Y119" s="6">
        <f t="shared" si="33"/>
        <v>0</v>
      </c>
      <c r="AA119" s="6">
        <v>60</v>
      </c>
      <c r="AB119" s="6">
        <f t="shared" si="40"/>
        <v>-4.6700000000000017</v>
      </c>
      <c r="AC119" s="6">
        <v>3</v>
      </c>
      <c r="AD119" s="6">
        <f t="shared" si="34"/>
        <v>-7.6700000000000017</v>
      </c>
      <c r="AE119" s="6">
        <f t="shared" si="35"/>
        <v>0</v>
      </c>
      <c r="AF119" s="6">
        <f t="shared" si="36"/>
        <v>0</v>
      </c>
      <c r="AG119" s="6">
        <f t="shared" si="37"/>
        <v>0</v>
      </c>
      <c r="AH119" s="6">
        <v>0.1</v>
      </c>
      <c r="AI119" s="6">
        <f t="shared" si="38"/>
        <v>0</v>
      </c>
    </row>
    <row r="120" spans="1:35">
      <c r="A120" s="3" t="s">
        <v>120</v>
      </c>
      <c r="B120" s="3">
        <v>63.79</v>
      </c>
      <c r="C120" s="3">
        <v>53.28</v>
      </c>
      <c r="D120" s="3">
        <v>1.37</v>
      </c>
      <c r="E120" s="3">
        <v>0.66</v>
      </c>
      <c r="F120" s="22"/>
      <c r="G120" s="5">
        <f t="shared" si="41"/>
        <v>68</v>
      </c>
      <c r="H120" s="5">
        <f t="shared" si="23"/>
        <v>4.2100000000000009</v>
      </c>
      <c r="I120" s="5">
        <v>3</v>
      </c>
      <c r="J120" s="5">
        <f t="shared" si="24"/>
        <v>1.2100000000000009</v>
      </c>
      <c r="K120" s="5">
        <f t="shared" si="25"/>
        <v>1.2100000000000009</v>
      </c>
      <c r="L120" s="5">
        <f t="shared" si="26"/>
        <v>0.4033333333333336</v>
      </c>
      <c r="M120" s="5">
        <f t="shared" si="27"/>
        <v>0</v>
      </c>
      <c r="N120" s="5">
        <v>0.1</v>
      </c>
      <c r="O120" s="5">
        <f t="shared" si="28"/>
        <v>0</v>
      </c>
      <c r="Q120" s="6">
        <v>60</v>
      </c>
      <c r="R120" s="6">
        <f t="shared" si="39"/>
        <v>-3.7899999999999991</v>
      </c>
      <c r="S120" s="6">
        <v>3</v>
      </c>
      <c r="T120" s="6">
        <f t="shared" si="29"/>
        <v>-6.7899999999999991</v>
      </c>
      <c r="U120" s="6">
        <f t="shared" si="30"/>
        <v>0</v>
      </c>
      <c r="V120" s="6">
        <f t="shared" si="31"/>
        <v>0</v>
      </c>
      <c r="W120" s="6">
        <f t="shared" si="32"/>
        <v>0</v>
      </c>
      <c r="X120" s="6">
        <v>0.1</v>
      </c>
      <c r="Y120" s="6">
        <f t="shared" si="33"/>
        <v>0</v>
      </c>
      <c r="AA120" s="6">
        <v>60</v>
      </c>
      <c r="AB120" s="6">
        <f t="shared" si="40"/>
        <v>-3.7899999999999991</v>
      </c>
      <c r="AC120" s="6">
        <v>3</v>
      </c>
      <c r="AD120" s="6">
        <f t="shared" si="34"/>
        <v>-6.7899999999999991</v>
      </c>
      <c r="AE120" s="6">
        <f t="shared" si="35"/>
        <v>0</v>
      </c>
      <c r="AF120" s="6">
        <f t="shared" si="36"/>
        <v>0</v>
      </c>
      <c r="AG120" s="6">
        <f t="shared" si="37"/>
        <v>0</v>
      </c>
      <c r="AH120" s="6">
        <v>0.1</v>
      </c>
      <c r="AI120" s="6">
        <f t="shared" si="38"/>
        <v>0</v>
      </c>
    </row>
    <row r="121" spans="1:35">
      <c r="A121" s="3" t="s">
        <v>121</v>
      </c>
      <c r="B121" s="3">
        <v>63.04</v>
      </c>
      <c r="C121" s="3">
        <v>52.77</v>
      </c>
      <c r="D121" s="3">
        <v>1.72</v>
      </c>
      <c r="E121" s="3">
        <v>0.67</v>
      </c>
      <c r="F121" s="22"/>
      <c r="G121" s="5">
        <f t="shared" si="41"/>
        <v>68</v>
      </c>
      <c r="H121" s="5">
        <f t="shared" si="23"/>
        <v>4.9600000000000009</v>
      </c>
      <c r="I121" s="5">
        <v>3</v>
      </c>
      <c r="J121" s="5">
        <f t="shared" si="24"/>
        <v>1.9600000000000009</v>
      </c>
      <c r="K121" s="5">
        <f t="shared" si="25"/>
        <v>1.9600000000000009</v>
      </c>
      <c r="L121" s="5">
        <f t="shared" si="26"/>
        <v>0.65333333333333365</v>
      </c>
      <c r="M121" s="5">
        <f t="shared" si="27"/>
        <v>0</v>
      </c>
      <c r="N121" s="5">
        <v>0.1</v>
      </c>
      <c r="O121" s="5">
        <f t="shared" si="28"/>
        <v>0</v>
      </c>
      <c r="Q121" s="6">
        <v>60</v>
      </c>
      <c r="R121" s="6">
        <f t="shared" si="39"/>
        <v>-3.0399999999999991</v>
      </c>
      <c r="S121" s="6">
        <v>3</v>
      </c>
      <c r="T121" s="6">
        <f t="shared" si="29"/>
        <v>-6.0399999999999991</v>
      </c>
      <c r="U121" s="6">
        <f t="shared" si="30"/>
        <v>0</v>
      </c>
      <c r="V121" s="6">
        <f t="shared" si="31"/>
        <v>0</v>
      </c>
      <c r="W121" s="6">
        <f t="shared" si="32"/>
        <v>0</v>
      </c>
      <c r="X121" s="6">
        <v>0.1</v>
      </c>
      <c r="Y121" s="6">
        <f t="shared" si="33"/>
        <v>0</v>
      </c>
      <c r="AA121" s="6">
        <v>60</v>
      </c>
      <c r="AB121" s="6">
        <f t="shared" si="40"/>
        <v>-3.0399999999999991</v>
      </c>
      <c r="AC121" s="6">
        <v>3</v>
      </c>
      <c r="AD121" s="6">
        <f t="shared" si="34"/>
        <v>-6.0399999999999991</v>
      </c>
      <c r="AE121" s="6">
        <f t="shared" si="35"/>
        <v>0</v>
      </c>
      <c r="AF121" s="6">
        <f t="shared" si="36"/>
        <v>0</v>
      </c>
      <c r="AG121" s="6">
        <f t="shared" si="37"/>
        <v>0</v>
      </c>
      <c r="AH121" s="6">
        <v>0.1</v>
      </c>
      <c r="AI121" s="6">
        <f t="shared" si="38"/>
        <v>0</v>
      </c>
    </row>
    <row r="122" spans="1:35">
      <c r="A122" s="3" t="s">
        <v>122</v>
      </c>
      <c r="B122" s="3">
        <v>61.68</v>
      </c>
      <c r="C122" s="3">
        <v>51.9</v>
      </c>
      <c r="D122" s="3">
        <v>1.69</v>
      </c>
      <c r="E122" s="3">
        <v>0.7</v>
      </c>
      <c r="F122" s="22"/>
      <c r="G122" s="5">
        <f t="shared" si="41"/>
        <v>68</v>
      </c>
      <c r="H122" s="5">
        <f t="shared" si="23"/>
        <v>6.32</v>
      </c>
      <c r="I122" s="5">
        <v>3</v>
      </c>
      <c r="J122" s="5">
        <f t="shared" si="24"/>
        <v>3.3200000000000003</v>
      </c>
      <c r="K122" s="5">
        <f t="shared" si="25"/>
        <v>3.3200000000000003</v>
      </c>
      <c r="L122" s="5">
        <f t="shared" si="26"/>
        <v>1.1066666666666667</v>
      </c>
      <c r="M122" s="5">
        <f t="shared" si="27"/>
        <v>1</v>
      </c>
      <c r="N122" s="5">
        <v>0.1</v>
      </c>
      <c r="O122" s="5">
        <f t="shared" si="28"/>
        <v>0.1</v>
      </c>
      <c r="Q122" s="6">
        <v>60</v>
      </c>
      <c r="R122" s="6">
        <f t="shared" si="39"/>
        <v>-1.6799999999999997</v>
      </c>
      <c r="S122" s="6">
        <v>3</v>
      </c>
      <c r="T122" s="6">
        <f t="shared" si="29"/>
        <v>-4.68</v>
      </c>
      <c r="U122" s="6">
        <f t="shared" si="30"/>
        <v>0</v>
      </c>
      <c r="V122" s="6">
        <f t="shared" si="31"/>
        <v>0</v>
      </c>
      <c r="W122" s="6">
        <f t="shared" si="32"/>
        <v>0</v>
      </c>
      <c r="X122" s="6">
        <v>0.1</v>
      </c>
      <c r="Y122" s="6">
        <f t="shared" si="33"/>
        <v>0</v>
      </c>
      <c r="AA122" s="6">
        <v>60</v>
      </c>
      <c r="AB122" s="6">
        <f t="shared" si="40"/>
        <v>-1.6799999999999997</v>
      </c>
      <c r="AC122" s="6">
        <v>3</v>
      </c>
      <c r="AD122" s="6">
        <f t="shared" si="34"/>
        <v>-4.68</v>
      </c>
      <c r="AE122" s="6">
        <f t="shared" si="35"/>
        <v>0</v>
      </c>
      <c r="AF122" s="6">
        <f t="shared" si="36"/>
        <v>0</v>
      </c>
      <c r="AG122" s="6">
        <f t="shared" si="37"/>
        <v>0</v>
      </c>
      <c r="AH122" s="6">
        <v>0.1</v>
      </c>
      <c r="AI122" s="6">
        <f t="shared" si="38"/>
        <v>0</v>
      </c>
    </row>
    <row r="123" spans="1:35">
      <c r="A123" s="3" t="s">
        <v>123</v>
      </c>
      <c r="B123" s="3">
        <v>60.27</v>
      </c>
      <c r="C123" s="3">
        <v>51.2</v>
      </c>
      <c r="D123" s="3">
        <v>1.25</v>
      </c>
      <c r="E123" s="3">
        <v>0.75</v>
      </c>
      <c r="F123" s="22"/>
      <c r="G123" s="5">
        <f t="shared" si="41"/>
        <v>68</v>
      </c>
      <c r="H123" s="5">
        <f t="shared" si="23"/>
        <v>7.7299999999999969</v>
      </c>
      <c r="I123" s="5">
        <v>3</v>
      </c>
      <c r="J123" s="5">
        <f t="shared" si="24"/>
        <v>4.7299999999999969</v>
      </c>
      <c r="K123" s="5">
        <f t="shared" si="25"/>
        <v>4.7299999999999969</v>
      </c>
      <c r="L123" s="5">
        <f t="shared" si="26"/>
        <v>1.5766666666666656</v>
      </c>
      <c r="M123" s="5">
        <f t="shared" si="27"/>
        <v>1</v>
      </c>
      <c r="N123" s="5">
        <v>0.1</v>
      </c>
      <c r="O123" s="5">
        <f t="shared" si="28"/>
        <v>0.1</v>
      </c>
      <c r="Q123" s="6">
        <v>60</v>
      </c>
      <c r="R123" s="6">
        <f t="shared" si="39"/>
        <v>-0.27000000000000313</v>
      </c>
      <c r="S123" s="6">
        <v>3</v>
      </c>
      <c r="T123" s="6">
        <f t="shared" si="29"/>
        <v>-3.2700000000000031</v>
      </c>
      <c r="U123" s="6">
        <f t="shared" si="30"/>
        <v>0</v>
      </c>
      <c r="V123" s="6">
        <f t="shared" si="31"/>
        <v>0</v>
      </c>
      <c r="W123" s="6">
        <f t="shared" si="32"/>
        <v>0</v>
      </c>
      <c r="X123" s="6">
        <v>0.1</v>
      </c>
      <c r="Y123" s="6">
        <f t="shared" si="33"/>
        <v>0</v>
      </c>
      <c r="AA123" s="6">
        <v>60</v>
      </c>
      <c r="AB123" s="6">
        <f t="shared" si="40"/>
        <v>-0.27000000000000313</v>
      </c>
      <c r="AC123" s="6">
        <v>3</v>
      </c>
      <c r="AD123" s="6">
        <f t="shared" si="34"/>
        <v>-3.2700000000000031</v>
      </c>
      <c r="AE123" s="6">
        <f t="shared" si="35"/>
        <v>0</v>
      </c>
      <c r="AF123" s="6">
        <f t="shared" si="36"/>
        <v>0</v>
      </c>
      <c r="AG123" s="6">
        <f t="shared" si="37"/>
        <v>0</v>
      </c>
      <c r="AH123" s="6">
        <v>0.1</v>
      </c>
      <c r="AI123" s="6">
        <f t="shared" si="38"/>
        <v>0</v>
      </c>
    </row>
    <row r="124" spans="1:35">
      <c r="A124" s="3" t="s">
        <v>124</v>
      </c>
      <c r="B124" s="3">
        <v>58.3</v>
      </c>
      <c r="C124" s="3">
        <v>49.49</v>
      </c>
      <c r="D124" s="3">
        <v>0.9</v>
      </c>
      <c r="E124" s="3">
        <v>0.77</v>
      </c>
      <c r="F124" s="22"/>
      <c r="G124" s="5">
        <f t="shared" si="41"/>
        <v>68</v>
      </c>
      <c r="H124" s="5">
        <f t="shared" si="23"/>
        <v>9.7000000000000028</v>
      </c>
      <c r="I124" s="5">
        <v>3</v>
      </c>
      <c r="J124" s="5">
        <f t="shared" si="24"/>
        <v>6.7000000000000028</v>
      </c>
      <c r="K124" s="5">
        <f t="shared" si="25"/>
        <v>6.7000000000000028</v>
      </c>
      <c r="L124" s="5">
        <f t="shared" si="26"/>
        <v>2.2333333333333343</v>
      </c>
      <c r="M124" s="5">
        <f t="shared" si="27"/>
        <v>2</v>
      </c>
      <c r="N124" s="5">
        <v>0.1</v>
      </c>
      <c r="O124" s="5">
        <f t="shared" si="28"/>
        <v>0.2</v>
      </c>
      <c r="Q124" s="6">
        <v>60</v>
      </c>
      <c r="R124" s="6">
        <f t="shared" si="39"/>
        <v>1.7000000000000028</v>
      </c>
      <c r="S124" s="6">
        <v>3</v>
      </c>
      <c r="T124" s="6">
        <f t="shared" si="29"/>
        <v>-1.2999999999999972</v>
      </c>
      <c r="U124" s="6">
        <f t="shared" si="30"/>
        <v>0</v>
      </c>
      <c r="V124" s="6">
        <f t="shared" si="31"/>
        <v>0</v>
      </c>
      <c r="W124" s="6">
        <f t="shared" si="32"/>
        <v>0</v>
      </c>
      <c r="X124" s="6">
        <v>0.1</v>
      </c>
      <c r="Y124" s="6">
        <f t="shared" si="33"/>
        <v>0</v>
      </c>
      <c r="AA124" s="6">
        <v>60</v>
      </c>
      <c r="AB124" s="6">
        <f t="shared" si="40"/>
        <v>1.7000000000000028</v>
      </c>
      <c r="AC124" s="6">
        <v>3</v>
      </c>
      <c r="AD124" s="6">
        <f t="shared" si="34"/>
        <v>-1.2999999999999972</v>
      </c>
      <c r="AE124" s="6">
        <f t="shared" si="35"/>
        <v>0</v>
      </c>
      <c r="AF124" s="6">
        <f t="shared" si="36"/>
        <v>0</v>
      </c>
      <c r="AG124" s="6">
        <f t="shared" si="37"/>
        <v>0</v>
      </c>
      <c r="AH124" s="6">
        <v>0.1</v>
      </c>
      <c r="AI124" s="6">
        <f t="shared" si="38"/>
        <v>0</v>
      </c>
    </row>
    <row r="125" spans="1:35">
      <c r="A125" s="3" t="s">
        <v>125</v>
      </c>
      <c r="B125" s="3">
        <v>57.57</v>
      </c>
      <c r="C125" s="3">
        <v>48.65</v>
      </c>
      <c r="D125" s="3">
        <v>0.88</v>
      </c>
      <c r="E125" s="3">
        <v>0.77</v>
      </c>
      <c r="F125" s="22"/>
      <c r="G125" s="5">
        <f t="shared" si="41"/>
        <v>68</v>
      </c>
      <c r="H125" s="5">
        <f t="shared" si="23"/>
        <v>10.43</v>
      </c>
      <c r="I125" s="5">
        <v>5</v>
      </c>
      <c r="J125" s="5">
        <f t="shared" si="24"/>
        <v>5.43</v>
      </c>
      <c r="K125" s="5">
        <f t="shared" si="25"/>
        <v>5.43</v>
      </c>
      <c r="L125" s="5">
        <f t="shared" si="26"/>
        <v>1.8099999999999998</v>
      </c>
      <c r="M125" s="5">
        <f t="shared" si="27"/>
        <v>1</v>
      </c>
      <c r="N125" s="5">
        <v>0.1</v>
      </c>
      <c r="O125" s="5">
        <f t="shared" si="28"/>
        <v>0.1</v>
      </c>
      <c r="Q125" s="6">
        <v>60</v>
      </c>
      <c r="R125" s="6">
        <f t="shared" si="39"/>
        <v>2.4299999999999997</v>
      </c>
      <c r="S125" s="6">
        <v>3</v>
      </c>
      <c r="T125" s="6">
        <f t="shared" si="29"/>
        <v>-0.57000000000000028</v>
      </c>
      <c r="U125" s="6">
        <f t="shared" si="30"/>
        <v>0</v>
      </c>
      <c r="V125" s="6">
        <f t="shared" si="31"/>
        <v>0</v>
      </c>
      <c r="W125" s="6">
        <f t="shared" si="32"/>
        <v>0</v>
      </c>
      <c r="X125" s="6">
        <v>0.1</v>
      </c>
      <c r="Y125" s="6">
        <f t="shared" si="33"/>
        <v>0</v>
      </c>
      <c r="AA125" s="6">
        <v>60</v>
      </c>
      <c r="AB125" s="6">
        <f t="shared" si="40"/>
        <v>2.4299999999999997</v>
      </c>
      <c r="AC125" s="6">
        <v>3</v>
      </c>
      <c r="AD125" s="6">
        <f t="shared" si="34"/>
        <v>-0.57000000000000028</v>
      </c>
      <c r="AE125" s="6">
        <f t="shared" si="35"/>
        <v>0</v>
      </c>
      <c r="AF125" s="6">
        <f t="shared" si="36"/>
        <v>0</v>
      </c>
      <c r="AG125" s="6">
        <f t="shared" si="37"/>
        <v>0</v>
      </c>
      <c r="AH125" s="6">
        <v>0.1</v>
      </c>
      <c r="AI125" s="6">
        <f t="shared" si="38"/>
        <v>0</v>
      </c>
    </row>
    <row r="126" spans="1:35">
      <c r="A126" s="3" t="s">
        <v>126</v>
      </c>
      <c r="B126" s="3">
        <v>57.82</v>
      </c>
      <c r="C126" s="3">
        <v>48.58</v>
      </c>
      <c r="D126" s="3">
        <v>0.86</v>
      </c>
      <c r="E126" s="3">
        <v>0.77</v>
      </c>
      <c r="F126" s="22"/>
      <c r="G126" s="5">
        <f t="shared" si="41"/>
        <v>68</v>
      </c>
      <c r="H126" s="5">
        <f t="shared" si="23"/>
        <v>10.18</v>
      </c>
      <c r="I126" s="5">
        <v>5</v>
      </c>
      <c r="J126" s="5">
        <f t="shared" si="24"/>
        <v>5.18</v>
      </c>
      <c r="K126" s="5">
        <f t="shared" si="25"/>
        <v>5.18</v>
      </c>
      <c r="L126" s="5">
        <f t="shared" si="26"/>
        <v>1.7266666666666666</v>
      </c>
      <c r="M126" s="5">
        <f t="shared" si="27"/>
        <v>1</v>
      </c>
      <c r="N126" s="5">
        <v>0.1</v>
      </c>
      <c r="O126" s="5">
        <f t="shared" si="28"/>
        <v>0.1</v>
      </c>
      <c r="Q126" s="6">
        <v>60</v>
      </c>
      <c r="R126" s="6">
        <f t="shared" si="39"/>
        <v>2.1799999999999997</v>
      </c>
      <c r="S126" s="6">
        <v>3</v>
      </c>
      <c r="T126" s="6">
        <f t="shared" si="29"/>
        <v>-0.82000000000000028</v>
      </c>
      <c r="U126" s="6">
        <f t="shared" si="30"/>
        <v>0</v>
      </c>
      <c r="V126" s="6">
        <f t="shared" si="31"/>
        <v>0</v>
      </c>
      <c r="W126" s="6">
        <f t="shared" si="32"/>
        <v>0</v>
      </c>
      <c r="X126" s="6">
        <v>0.1</v>
      </c>
      <c r="Y126" s="6">
        <f t="shared" si="33"/>
        <v>0</v>
      </c>
      <c r="AA126" s="6">
        <v>60</v>
      </c>
      <c r="AB126" s="6">
        <f t="shared" si="40"/>
        <v>2.1799999999999997</v>
      </c>
      <c r="AC126" s="6">
        <v>3</v>
      </c>
      <c r="AD126" s="6">
        <f t="shared" si="34"/>
        <v>-0.82000000000000028</v>
      </c>
      <c r="AE126" s="6">
        <f t="shared" si="35"/>
        <v>0</v>
      </c>
      <c r="AF126" s="6">
        <f t="shared" si="36"/>
        <v>0</v>
      </c>
      <c r="AG126" s="6">
        <f t="shared" si="37"/>
        <v>0</v>
      </c>
      <c r="AH126" s="6">
        <v>0.1</v>
      </c>
      <c r="AI126" s="6">
        <f t="shared" si="38"/>
        <v>0</v>
      </c>
    </row>
    <row r="127" spans="1:35">
      <c r="A127" s="3" t="s">
        <v>127</v>
      </c>
      <c r="B127" s="3">
        <v>58.67</v>
      </c>
      <c r="C127" s="3">
        <v>49.15</v>
      </c>
      <c r="D127" s="3">
        <v>0.85</v>
      </c>
      <c r="E127" s="3">
        <v>0.77</v>
      </c>
      <c r="F127" s="22"/>
      <c r="G127" s="5">
        <f t="shared" si="41"/>
        <v>68</v>
      </c>
      <c r="H127" s="5">
        <f t="shared" si="23"/>
        <v>9.3299999999999983</v>
      </c>
      <c r="I127" s="5">
        <v>5</v>
      </c>
      <c r="J127" s="5">
        <f t="shared" si="24"/>
        <v>4.3299999999999983</v>
      </c>
      <c r="K127" s="5">
        <f t="shared" si="25"/>
        <v>4.3299999999999983</v>
      </c>
      <c r="L127" s="5">
        <f t="shared" si="26"/>
        <v>1.4433333333333327</v>
      </c>
      <c r="M127" s="5">
        <f t="shared" si="27"/>
        <v>1</v>
      </c>
      <c r="N127" s="5">
        <v>0.1</v>
      </c>
      <c r="O127" s="5">
        <f t="shared" si="28"/>
        <v>0.1</v>
      </c>
      <c r="Q127" s="6">
        <v>60</v>
      </c>
      <c r="R127" s="6">
        <f t="shared" si="39"/>
        <v>1.3299999999999983</v>
      </c>
      <c r="S127" s="6">
        <v>3</v>
      </c>
      <c r="T127" s="6">
        <f t="shared" si="29"/>
        <v>-1.6700000000000017</v>
      </c>
      <c r="U127" s="6">
        <f t="shared" si="30"/>
        <v>0</v>
      </c>
      <c r="V127" s="6">
        <f t="shared" si="31"/>
        <v>0</v>
      </c>
      <c r="W127" s="6">
        <f t="shared" si="32"/>
        <v>0</v>
      </c>
      <c r="X127" s="6">
        <v>0.1</v>
      </c>
      <c r="Y127" s="6">
        <f t="shared" si="33"/>
        <v>0</v>
      </c>
      <c r="AA127" s="6">
        <v>60</v>
      </c>
      <c r="AB127" s="6">
        <f t="shared" si="40"/>
        <v>1.3299999999999983</v>
      </c>
      <c r="AC127" s="6">
        <v>3</v>
      </c>
      <c r="AD127" s="6">
        <f t="shared" si="34"/>
        <v>-1.6700000000000017</v>
      </c>
      <c r="AE127" s="6">
        <f t="shared" si="35"/>
        <v>0</v>
      </c>
      <c r="AF127" s="6">
        <f t="shared" si="36"/>
        <v>0</v>
      </c>
      <c r="AG127" s="6">
        <f t="shared" si="37"/>
        <v>0</v>
      </c>
      <c r="AH127" s="6">
        <v>0.1</v>
      </c>
      <c r="AI127" s="6">
        <f t="shared" si="38"/>
        <v>0</v>
      </c>
    </row>
    <row r="128" spans="1:35">
      <c r="A128" s="3" t="s">
        <v>128</v>
      </c>
      <c r="B128" s="3">
        <v>60.08</v>
      </c>
      <c r="C128" s="3">
        <v>49.88</v>
      </c>
      <c r="D128" s="3">
        <v>0.93</v>
      </c>
      <c r="E128" s="3">
        <v>0.75</v>
      </c>
      <c r="F128" s="22"/>
      <c r="G128" s="5">
        <f t="shared" si="41"/>
        <v>68</v>
      </c>
      <c r="H128" s="5">
        <f t="shared" si="23"/>
        <v>7.9200000000000017</v>
      </c>
      <c r="I128" s="5">
        <v>5</v>
      </c>
      <c r="J128" s="5">
        <f t="shared" si="24"/>
        <v>2.9200000000000017</v>
      </c>
      <c r="K128" s="5">
        <f t="shared" si="25"/>
        <v>2.9200000000000017</v>
      </c>
      <c r="L128" s="5">
        <f t="shared" si="26"/>
        <v>0.97333333333333394</v>
      </c>
      <c r="M128" s="5">
        <f t="shared" si="27"/>
        <v>0</v>
      </c>
      <c r="N128" s="5">
        <v>0.1</v>
      </c>
      <c r="O128" s="5">
        <f t="shared" si="28"/>
        <v>0</v>
      </c>
      <c r="Q128" s="6">
        <v>60</v>
      </c>
      <c r="R128" s="6">
        <f t="shared" si="39"/>
        <v>-7.9999999999998295E-2</v>
      </c>
      <c r="S128" s="6">
        <v>3</v>
      </c>
      <c r="T128" s="6">
        <f t="shared" si="29"/>
        <v>-3.0799999999999983</v>
      </c>
      <c r="U128" s="6">
        <f t="shared" si="30"/>
        <v>0</v>
      </c>
      <c r="V128" s="6">
        <f t="shared" si="31"/>
        <v>0</v>
      </c>
      <c r="W128" s="6">
        <f t="shared" si="32"/>
        <v>0</v>
      </c>
      <c r="X128" s="6">
        <v>0.1</v>
      </c>
      <c r="Y128" s="6">
        <f t="shared" si="33"/>
        <v>0</v>
      </c>
      <c r="AA128" s="6">
        <v>60</v>
      </c>
      <c r="AB128" s="6">
        <f t="shared" si="40"/>
        <v>-7.9999999999998295E-2</v>
      </c>
      <c r="AC128" s="6">
        <v>3</v>
      </c>
      <c r="AD128" s="6">
        <f t="shared" si="34"/>
        <v>-3.0799999999999983</v>
      </c>
      <c r="AE128" s="6">
        <f t="shared" si="35"/>
        <v>0</v>
      </c>
      <c r="AF128" s="6">
        <f t="shared" si="36"/>
        <v>0</v>
      </c>
      <c r="AG128" s="6">
        <f t="shared" si="37"/>
        <v>0</v>
      </c>
      <c r="AH128" s="6">
        <v>0.1</v>
      </c>
      <c r="AI128" s="6">
        <f t="shared" si="38"/>
        <v>0</v>
      </c>
    </row>
    <row r="129" spans="1:35">
      <c r="A129" s="3" t="s">
        <v>129</v>
      </c>
      <c r="B129" s="3">
        <v>62.58</v>
      </c>
      <c r="C129" s="3">
        <v>52.12</v>
      </c>
      <c r="D129" s="3">
        <v>1.08</v>
      </c>
      <c r="E129" s="3">
        <v>0.75</v>
      </c>
      <c r="F129" s="22"/>
      <c r="G129" s="5">
        <f t="shared" si="41"/>
        <v>68</v>
      </c>
      <c r="H129" s="5">
        <f t="shared" si="23"/>
        <v>5.4200000000000017</v>
      </c>
      <c r="I129" s="5">
        <v>5</v>
      </c>
      <c r="J129" s="5">
        <f t="shared" si="24"/>
        <v>0.42000000000000171</v>
      </c>
      <c r="K129" s="5">
        <f t="shared" si="25"/>
        <v>0.42000000000000171</v>
      </c>
      <c r="L129" s="5">
        <f t="shared" si="26"/>
        <v>0.14000000000000057</v>
      </c>
      <c r="M129" s="5">
        <f t="shared" si="27"/>
        <v>0</v>
      </c>
      <c r="N129" s="5">
        <v>0.1</v>
      </c>
      <c r="O129" s="5">
        <f t="shared" si="28"/>
        <v>0</v>
      </c>
      <c r="Q129" s="6">
        <v>60</v>
      </c>
      <c r="R129" s="6">
        <f t="shared" si="39"/>
        <v>-2.5799999999999983</v>
      </c>
      <c r="S129" s="6">
        <v>3</v>
      </c>
      <c r="T129" s="6">
        <f t="shared" si="29"/>
        <v>-5.5799999999999983</v>
      </c>
      <c r="U129" s="6">
        <f t="shared" si="30"/>
        <v>0</v>
      </c>
      <c r="V129" s="6">
        <f t="shared" si="31"/>
        <v>0</v>
      </c>
      <c r="W129" s="6">
        <f t="shared" si="32"/>
        <v>0</v>
      </c>
      <c r="X129" s="6">
        <v>0.1</v>
      </c>
      <c r="Y129" s="6">
        <f t="shared" si="33"/>
        <v>0</v>
      </c>
      <c r="AA129" s="6">
        <v>60</v>
      </c>
      <c r="AB129" s="6">
        <f t="shared" si="40"/>
        <v>-2.5799999999999983</v>
      </c>
      <c r="AC129" s="6">
        <v>3</v>
      </c>
      <c r="AD129" s="6">
        <f t="shared" si="34"/>
        <v>-5.5799999999999983</v>
      </c>
      <c r="AE129" s="6">
        <f t="shared" si="35"/>
        <v>0</v>
      </c>
      <c r="AF129" s="6">
        <f t="shared" si="36"/>
        <v>0</v>
      </c>
      <c r="AG129" s="6">
        <f t="shared" si="37"/>
        <v>0</v>
      </c>
      <c r="AH129" s="6">
        <v>0.1</v>
      </c>
      <c r="AI129" s="6">
        <f t="shared" si="38"/>
        <v>0</v>
      </c>
    </row>
    <row r="130" spans="1:35">
      <c r="A130" s="3" t="s">
        <v>130</v>
      </c>
      <c r="B130" s="3">
        <v>65.930000000000007</v>
      </c>
      <c r="C130" s="3">
        <v>54.17</v>
      </c>
      <c r="D130" s="3">
        <v>1.57</v>
      </c>
      <c r="E130" s="3">
        <v>0.66</v>
      </c>
      <c r="F130" s="22"/>
      <c r="G130" s="5">
        <f t="shared" si="41"/>
        <v>68</v>
      </c>
      <c r="H130" s="5">
        <f t="shared" si="23"/>
        <v>2.0699999999999932</v>
      </c>
      <c r="I130" s="5">
        <v>3</v>
      </c>
      <c r="J130" s="5">
        <f t="shared" si="24"/>
        <v>-0.93000000000000682</v>
      </c>
      <c r="K130" s="5">
        <f t="shared" si="25"/>
        <v>0</v>
      </c>
      <c r="L130" s="5">
        <f t="shared" si="26"/>
        <v>0</v>
      </c>
      <c r="M130" s="5">
        <f t="shared" si="27"/>
        <v>0</v>
      </c>
      <c r="N130" s="5">
        <v>0.1</v>
      </c>
      <c r="O130" s="5">
        <f t="shared" si="28"/>
        <v>0</v>
      </c>
      <c r="Q130" s="6">
        <v>60</v>
      </c>
      <c r="R130" s="6">
        <f t="shared" si="39"/>
        <v>-5.9300000000000068</v>
      </c>
      <c r="S130" s="6">
        <v>3</v>
      </c>
      <c r="T130" s="6">
        <f t="shared" si="29"/>
        <v>-8.9300000000000068</v>
      </c>
      <c r="U130" s="6">
        <f t="shared" si="30"/>
        <v>0</v>
      </c>
      <c r="V130" s="6">
        <f t="shared" si="31"/>
        <v>0</v>
      </c>
      <c r="W130" s="6">
        <f t="shared" si="32"/>
        <v>0</v>
      </c>
      <c r="X130" s="6">
        <v>0.1</v>
      </c>
      <c r="Y130" s="6">
        <f t="shared" si="33"/>
        <v>0</v>
      </c>
      <c r="AA130" s="6">
        <v>60</v>
      </c>
      <c r="AB130" s="6">
        <f t="shared" si="40"/>
        <v>-5.9300000000000068</v>
      </c>
      <c r="AC130" s="6">
        <v>3</v>
      </c>
      <c r="AD130" s="6">
        <f t="shared" si="34"/>
        <v>-8.9300000000000068</v>
      </c>
      <c r="AE130" s="6">
        <f t="shared" si="35"/>
        <v>0</v>
      </c>
      <c r="AF130" s="6">
        <f t="shared" si="36"/>
        <v>0</v>
      </c>
      <c r="AG130" s="6">
        <f t="shared" si="37"/>
        <v>0</v>
      </c>
      <c r="AH130" s="6">
        <v>0.1</v>
      </c>
      <c r="AI130" s="6">
        <f t="shared" si="38"/>
        <v>0</v>
      </c>
    </row>
    <row r="131" spans="1:35">
      <c r="A131" s="3" t="s">
        <v>131</v>
      </c>
      <c r="B131" s="3">
        <v>67.22</v>
      </c>
      <c r="C131" s="3">
        <v>55.46</v>
      </c>
      <c r="D131" s="3">
        <v>1.35</v>
      </c>
      <c r="E131" s="3">
        <v>0.68</v>
      </c>
      <c r="F131" s="22"/>
      <c r="G131" s="5">
        <f t="shared" si="41"/>
        <v>68</v>
      </c>
      <c r="H131" s="5">
        <f t="shared" si="23"/>
        <v>0.78000000000000114</v>
      </c>
      <c r="I131" s="5">
        <v>3</v>
      </c>
      <c r="J131" s="5">
        <f t="shared" si="24"/>
        <v>-2.2199999999999989</v>
      </c>
      <c r="K131" s="5">
        <f t="shared" si="25"/>
        <v>0</v>
      </c>
      <c r="L131" s="5">
        <f t="shared" si="26"/>
        <v>0</v>
      </c>
      <c r="M131" s="5">
        <f t="shared" si="27"/>
        <v>0</v>
      </c>
      <c r="N131" s="5">
        <v>0.1</v>
      </c>
      <c r="O131" s="5">
        <f t="shared" si="28"/>
        <v>0</v>
      </c>
      <c r="Q131" s="6">
        <v>60</v>
      </c>
      <c r="R131" s="6">
        <f t="shared" si="39"/>
        <v>-7.2199999999999989</v>
      </c>
      <c r="S131" s="6">
        <v>3</v>
      </c>
      <c r="T131" s="6">
        <f t="shared" si="29"/>
        <v>-10.219999999999999</v>
      </c>
      <c r="U131" s="6">
        <f t="shared" si="30"/>
        <v>0</v>
      </c>
      <c r="V131" s="6">
        <f t="shared" si="31"/>
        <v>0</v>
      </c>
      <c r="W131" s="6">
        <f t="shared" si="32"/>
        <v>0</v>
      </c>
      <c r="X131" s="6">
        <v>0.1</v>
      </c>
      <c r="Y131" s="6">
        <f t="shared" si="33"/>
        <v>0</v>
      </c>
      <c r="AA131" s="6">
        <v>60</v>
      </c>
      <c r="AB131" s="6">
        <f t="shared" si="40"/>
        <v>-7.2199999999999989</v>
      </c>
      <c r="AC131" s="6">
        <v>3</v>
      </c>
      <c r="AD131" s="6">
        <f t="shared" si="34"/>
        <v>-10.219999999999999</v>
      </c>
      <c r="AE131" s="6">
        <f t="shared" si="35"/>
        <v>0</v>
      </c>
      <c r="AF131" s="6">
        <f t="shared" si="36"/>
        <v>0</v>
      </c>
      <c r="AG131" s="6">
        <f t="shared" si="37"/>
        <v>0</v>
      </c>
      <c r="AH131" s="6">
        <v>0.1</v>
      </c>
      <c r="AI131" s="6">
        <f t="shared" si="38"/>
        <v>0</v>
      </c>
    </row>
    <row r="132" spans="1:35">
      <c r="A132" s="3" t="s">
        <v>132</v>
      </c>
      <c r="B132" s="3">
        <v>66.11</v>
      </c>
      <c r="C132" s="3">
        <v>55.62</v>
      </c>
      <c r="D132" s="3">
        <v>1.34</v>
      </c>
      <c r="E132" s="3">
        <v>0.71</v>
      </c>
      <c r="F132" s="22"/>
      <c r="G132" s="5">
        <f t="shared" si="41"/>
        <v>68</v>
      </c>
      <c r="H132" s="5">
        <f t="shared" si="23"/>
        <v>1.8900000000000006</v>
      </c>
      <c r="I132" s="5">
        <v>3</v>
      </c>
      <c r="J132" s="5">
        <f t="shared" si="24"/>
        <v>-1.1099999999999994</v>
      </c>
      <c r="K132" s="5">
        <f t="shared" si="25"/>
        <v>0</v>
      </c>
      <c r="L132" s="5">
        <f t="shared" si="26"/>
        <v>0</v>
      </c>
      <c r="M132" s="5">
        <f t="shared" si="27"/>
        <v>0</v>
      </c>
      <c r="N132" s="5">
        <v>0.1</v>
      </c>
      <c r="O132" s="5">
        <f t="shared" si="28"/>
        <v>0</v>
      </c>
      <c r="Q132" s="6">
        <v>60</v>
      </c>
      <c r="R132" s="6">
        <f t="shared" si="39"/>
        <v>-6.1099999999999994</v>
      </c>
      <c r="S132" s="6">
        <v>3</v>
      </c>
      <c r="T132" s="6">
        <f t="shared" si="29"/>
        <v>-9.11</v>
      </c>
      <c r="U132" s="6">
        <f t="shared" si="30"/>
        <v>0</v>
      </c>
      <c r="V132" s="6">
        <f t="shared" si="31"/>
        <v>0</v>
      </c>
      <c r="W132" s="6">
        <f t="shared" si="32"/>
        <v>0</v>
      </c>
      <c r="X132" s="6">
        <v>0.1</v>
      </c>
      <c r="Y132" s="6">
        <f t="shared" si="33"/>
        <v>0</v>
      </c>
      <c r="AA132" s="6">
        <v>60</v>
      </c>
      <c r="AB132" s="6">
        <f t="shared" si="40"/>
        <v>-6.1099999999999994</v>
      </c>
      <c r="AC132" s="6">
        <v>3</v>
      </c>
      <c r="AD132" s="6">
        <f t="shared" si="34"/>
        <v>-9.11</v>
      </c>
      <c r="AE132" s="6">
        <f t="shared" si="35"/>
        <v>0</v>
      </c>
      <c r="AF132" s="6">
        <f t="shared" si="36"/>
        <v>0</v>
      </c>
      <c r="AG132" s="6">
        <f t="shared" si="37"/>
        <v>0</v>
      </c>
      <c r="AH132" s="6">
        <v>0.1</v>
      </c>
      <c r="AI132" s="6">
        <f t="shared" si="38"/>
        <v>0</v>
      </c>
    </row>
    <row r="133" spans="1:35">
      <c r="A133" s="3" t="s">
        <v>133</v>
      </c>
      <c r="B133" s="3">
        <v>65.209999999999994</v>
      </c>
      <c r="C133" s="3">
        <v>54.88</v>
      </c>
      <c r="D133" s="3">
        <v>1.47</v>
      </c>
      <c r="E133" s="3">
        <v>0.71</v>
      </c>
      <c r="F133" s="22"/>
      <c r="G133" s="5">
        <f t="shared" si="41"/>
        <v>68</v>
      </c>
      <c r="H133" s="5">
        <f t="shared" si="23"/>
        <v>2.7900000000000063</v>
      </c>
      <c r="I133" s="5">
        <v>3</v>
      </c>
      <c r="J133" s="5">
        <f t="shared" si="24"/>
        <v>-0.20999999999999375</v>
      </c>
      <c r="K133" s="5">
        <f t="shared" si="25"/>
        <v>0</v>
      </c>
      <c r="L133" s="5">
        <f t="shared" si="26"/>
        <v>0</v>
      </c>
      <c r="M133" s="5">
        <f t="shared" si="27"/>
        <v>0</v>
      </c>
      <c r="N133" s="5">
        <v>0.1</v>
      </c>
      <c r="O133" s="5">
        <f t="shared" si="28"/>
        <v>0</v>
      </c>
      <c r="Q133" s="6">
        <v>60</v>
      </c>
      <c r="R133" s="6">
        <f t="shared" si="39"/>
        <v>-5.2099999999999937</v>
      </c>
      <c r="S133" s="6">
        <v>3</v>
      </c>
      <c r="T133" s="6">
        <f t="shared" si="29"/>
        <v>-8.2099999999999937</v>
      </c>
      <c r="U133" s="6">
        <f t="shared" si="30"/>
        <v>0</v>
      </c>
      <c r="V133" s="6">
        <f t="shared" si="31"/>
        <v>0</v>
      </c>
      <c r="W133" s="6">
        <f t="shared" si="32"/>
        <v>0</v>
      </c>
      <c r="X133" s="6">
        <v>0.1</v>
      </c>
      <c r="Y133" s="6">
        <f t="shared" si="33"/>
        <v>0</v>
      </c>
      <c r="AA133" s="6">
        <v>60</v>
      </c>
      <c r="AB133" s="6">
        <f t="shared" si="40"/>
        <v>-5.2099999999999937</v>
      </c>
      <c r="AC133" s="6">
        <v>3</v>
      </c>
      <c r="AD133" s="6">
        <f t="shared" si="34"/>
        <v>-8.2099999999999937</v>
      </c>
      <c r="AE133" s="6">
        <f t="shared" si="35"/>
        <v>0</v>
      </c>
      <c r="AF133" s="6">
        <f t="shared" si="36"/>
        <v>0</v>
      </c>
      <c r="AG133" s="6">
        <f t="shared" si="37"/>
        <v>0</v>
      </c>
      <c r="AH133" s="6">
        <v>0.1</v>
      </c>
      <c r="AI133" s="6">
        <f t="shared" si="38"/>
        <v>0</v>
      </c>
    </row>
    <row r="134" spans="1:35">
      <c r="A134" s="3" t="s">
        <v>134</v>
      </c>
      <c r="B134" s="3">
        <v>64.13</v>
      </c>
      <c r="C134" s="3">
        <v>53.88</v>
      </c>
      <c r="D134" s="3">
        <v>1.33</v>
      </c>
      <c r="E134" s="3">
        <v>0.7</v>
      </c>
      <c r="F134" s="22"/>
      <c r="G134" s="5">
        <f t="shared" si="41"/>
        <v>68</v>
      </c>
      <c r="H134" s="5">
        <f t="shared" si="23"/>
        <v>3.8700000000000045</v>
      </c>
      <c r="I134" s="5">
        <v>3</v>
      </c>
      <c r="J134" s="5">
        <f t="shared" si="24"/>
        <v>0.87000000000000455</v>
      </c>
      <c r="K134" s="5">
        <f t="shared" si="25"/>
        <v>0.87000000000000455</v>
      </c>
      <c r="L134" s="5">
        <f t="shared" si="26"/>
        <v>0.29000000000000153</v>
      </c>
      <c r="M134" s="5">
        <f t="shared" si="27"/>
        <v>0</v>
      </c>
      <c r="N134" s="5">
        <v>0.1</v>
      </c>
      <c r="O134" s="5">
        <f t="shared" si="28"/>
        <v>0</v>
      </c>
      <c r="Q134" s="6">
        <v>60</v>
      </c>
      <c r="R134" s="6">
        <f t="shared" si="39"/>
        <v>-4.1299999999999955</v>
      </c>
      <c r="S134" s="6">
        <v>5</v>
      </c>
      <c r="T134" s="6">
        <f t="shared" si="29"/>
        <v>-9.1299999999999955</v>
      </c>
      <c r="U134" s="6">
        <f t="shared" si="30"/>
        <v>0</v>
      </c>
      <c r="V134" s="6">
        <f t="shared" si="31"/>
        <v>0</v>
      </c>
      <c r="W134" s="6">
        <f t="shared" si="32"/>
        <v>0</v>
      </c>
      <c r="X134" s="6">
        <v>0.1</v>
      </c>
      <c r="Y134" s="6">
        <f t="shared" si="33"/>
        <v>0</v>
      </c>
      <c r="AA134" s="6">
        <v>60</v>
      </c>
      <c r="AB134" s="6">
        <f t="shared" si="40"/>
        <v>-4.1299999999999955</v>
      </c>
      <c r="AC134" s="6">
        <v>5</v>
      </c>
      <c r="AD134" s="6">
        <f t="shared" si="34"/>
        <v>-9.1299999999999955</v>
      </c>
      <c r="AE134" s="6">
        <f t="shared" si="35"/>
        <v>0</v>
      </c>
      <c r="AF134" s="6">
        <f t="shared" si="36"/>
        <v>0</v>
      </c>
      <c r="AG134" s="6">
        <f t="shared" si="37"/>
        <v>0</v>
      </c>
      <c r="AH134" s="6">
        <v>0.1</v>
      </c>
      <c r="AI134" s="6">
        <f t="shared" si="38"/>
        <v>0</v>
      </c>
    </row>
    <row r="135" spans="1:35">
      <c r="A135" s="3" t="s">
        <v>135</v>
      </c>
      <c r="B135" s="3">
        <v>63.75</v>
      </c>
      <c r="C135" s="3">
        <v>53.67</v>
      </c>
      <c r="D135" s="3">
        <v>1.52</v>
      </c>
      <c r="E135" s="3">
        <v>0.68</v>
      </c>
      <c r="F135" s="22"/>
      <c r="G135" s="5">
        <f t="shared" si="41"/>
        <v>68</v>
      </c>
      <c r="H135" s="5">
        <f t="shared" si="23"/>
        <v>4.25</v>
      </c>
      <c r="I135" s="5">
        <v>3</v>
      </c>
      <c r="J135" s="5">
        <f t="shared" si="24"/>
        <v>1.25</v>
      </c>
      <c r="K135" s="5">
        <f t="shared" si="25"/>
        <v>1.25</v>
      </c>
      <c r="L135" s="5">
        <f t="shared" si="26"/>
        <v>0.41666666666666669</v>
      </c>
      <c r="M135" s="5">
        <f t="shared" si="27"/>
        <v>0</v>
      </c>
      <c r="N135" s="5">
        <v>0.1</v>
      </c>
      <c r="O135" s="5">
        <f t="shared" si="28"/>
        <v>0</v>
      </c>
      <c r="Q135" s="6">
        <v>60</v>
      </c>
      <c r="R135" s="6">
        <f t="shared" si="39"/>
        <v>-3.75</v>
      </c>
      <c r="S135" s="6">
        <v>5</v>
      </c>
      <c r="T135" s="6">
        <f t="shared" si="29"/>
        <v>-8.75</v>
      </c>
      <c r="U135" s="6">
        <f t="shared" si="30"/>
        <v>0</v>
      </c>
      <c r="V135" s="6">
        <f t="shared" si="31"/>
        <v>0</v>
      </c>
      <c r="W135" s="6">
        <f t="shared" si="32"/>
        <v>0</v>
      </c>
      <c r="X135" s="6">
        <v>0.1</v>
      </c>
      <c r="Y135" s="6">
        <f t="shared" si="33"/>
        <v>0</v>
      </c>
      <c r="AA135" s="6">
        <v>60</v>
      </c>
      <c r="AB135" s="6">
        <f t="shared" si="40"/>
        <v>-3.75</v>
      </c>
      <c r="AC135" s="6">
        <v>5</v>
      </c>
      <c r="AD135" s="6">
        <f t="shared" si="34"/>
        <v>-8.75</v>
      </c>
      <c r="AE135" s="6">
        <f t="shared" si="35"/>
        <v>0</v>
      </c>
      <c r="AF135" s="6">
        <f t="shared" si="36"/>
        <v>0</v>
      </c>
      <c r="AG135" s="6">
        <f t="shared" si="37"/>
        <v>0</v>
      </c>
      <c r="AH135" s="6">
        <v>0.1</v>
      </c>
      <c r="AI135" s="6">
        <f t="shared" si="38"/>
        <v>0</v>
      </c>
    </row>
    <row r="136" spans="1:35">
      <c r="A136" s="3" t="s">
        <v>136</v>
      </c>
      <c r="B136" s="3">
        <v>62.95</v>
      </c>
      <c r="C136" s="3">
        <v>53.15</v>
      </c>
      <c r="D136" s="3">
        <v>1.35</v>
      </c>
      <c r="E136" s="3">
        <v>0.69</v>
      </c>
      <c r="F136" s="22"/>
      <c r="G136" s="5">
        <f t="shared" si="41"/>
        <v>68</v>
      </c>
      <c r="H136" s="5">
        <f t="shared" si="23"/>
        <v>5.0499999999999972</v>
      </c>
      <c r="I136" s="5">
        <v>3</v>
      </c>
      <c r="J136" s="5">
        <f t="shared" si="24"/>
        <v>2.0499999999999972</v>
      </c>
      <c r="K136" s="5">
        <f t="shared" si="25"/>
        <v>2.0499999999999972</v>
      </c>
      <c r="L136" s="5">
        <f t="shared" si="26"/>
        <v>0.68333333333333235</v>
      </c>
      <c r="M136" s="5">
        <f t="shared" si="27"/>
        <v>0</v>
      </c>
      <c r="N136" s="5">
        <v>0.1</v>
      </c>
      <c r="O136" s="5">
        <f t="shared" si="28"/>
        <v>0</v>
      </c>
      <c r="Q136" s="6">
        <v>60</v>
      </c>
      <c r="R136" s="6">
        <f t="shared" si="39"/>
        <v>-2.9500000000000028</v>
      </c>
      <c r="S136" s="6">
        <v>5</v>
      </c>
      <c r="T136" s="6">
        <f t="shared" si="29"/>
        <v>-7.9500000000000028</v>
      </c>
      <c r="U136" s="6">
        <f t="shared" si="30"/>
        <v>0</v>
      </c>
      <c r="V136" s="6">
        <f t="shared" si="31"/>
        <v>0</v>
      </c>
      <c r="W136" s="6">
        <f t="shared" si="32"/>
        <v>0</v>
      </c>
      <c r="X136" s="6">
        <v>0.1</v>
      </c>
      <c r="Y136" s="6">
        <f t="shared" si="33"/>
        <v>0</v>
      </c>
      <c r="AA136" s="6">
        <v>60</v>
      </c>
      <c r="AB136" s="6">
        <f t="shared" si="40"/>
        <v>-2.9500000000000028</v>
      </c>
      <c r="AC136" s="6">
        <v>5</v>
      </c>
      <c r="AD136" s="6">
        <f t="shared" si="34"/>
        <v>-7.9500000000000028</v>
      </c>
      <c r="AE136" s="6">
        <f t="shared" si="35"/>
        <v>0</v>
      </c>
      <c r="AF136" s="6">
        <f t="shared" si="36"/>
        <v>0</v>
      </c>
      <c r="AG136" s="6">
        <f t="shared" si="37"/>
        <v>0</v>
      </c>
      <c r="AH136" s="6">
        <v>0.1</v>
      </c>
      <c r="AI136" s="6">
        <f t="shared" si="38"/>
        <v>0</v>
      </c>
    </row>
    <row r="137" spans="1:35">
      <c r="A137" s="3" t="s">
        <v>137</v>
      </c>
      <c r="B137" s="3">
        <v>61.75</v>
      </c>
      <c r="C137" s="3">
        <v>52.18</v>
      </c>
      <c r="D137" s="3">
        <v>1.32</v>
      </c>
      <c r="E137" s="3">
        <v>0.71</v>
      </c>
      <c r="F137" s="22"/>
      <c r="G137" s="5">
        <f t="shared" si="41"/>
        <v>68</v>
      </c>
      <c r="H137" s="5">
        <f t="shared" si="23"/>
        <v>6.25</v>
      </c>
      <c r="I137" s="5">
        <v>3</v>
      </c>
      <c r="J137" s="5">
        <f t="shared" si="24"/>
        <v>3.25</v>
      </c>
      <c r="K137" s="5">
        <f t="shared" si="25"/>
        <v>3.25</v>
      </c>
      <c r="L137" s="5">
        <f t="shared" si="26"/>
        <v>1.0833333333333333</v>
      </c>
      <c r="M137" s="5">
        <f t="shared" si="27"/>
        <v>1</v>
      </c>
      <c r="N137" s="5">
        <v>0.1</v>
      </c>
      <c r="O137" s="5">
        <f t="shared" si="28"/>
        <v>0.1</v>
      </c>
      <c r="Q137" s="6">
        <v>60</v>
      </c>
      <c r="R137" s="6">
        <f t="shared" si="39"/>
        <v>-1.75</v>
      </c>
      <c r="S137" s="6">
        <v>5</v>
      </c>
      <c r="T137" s="6">
        <f t="shared" si="29"/>
        <v>-6.75</v>
      </c>
      <c r="U137" s="6">
        <f t="shared" si="30"/>
        <v>0</v>
      </c>
      <c r="V137" s="6">
        <f t="shared" si="31"/>
        <v>0</v>
      </c>
      <c r="W137" s="6">
        <f t="shared" si="32"/>
        <v>0</v>
      </c>
      <c r="X137" s="6">
        <v>0.1</v>
      </c>
      <c r="Y137" s="6">
        <f t="shared" si="33"/>
        <v>0</v>
      </c>
      <c r="AA137" s="6">
        <v>60</v>
      </c>
      <c r="AB137" s="6">
        <f t="shared" si="40"/>
        <v>-1.75</v>
      </c>
      <c r="AC137" s="6">
        <v>5</v>
      </c>
      <c r="AD137" s="6">
        <f t="shared" si="34"/>
        <v>-6.75</v>
      </c>
      <c r="AE137" s="6">
        <f t="shared" si="35"/>
        <v>0</v>
      </c>
      <c r="AF137" s="6">
        <f t="shared" si="36"/>
        <v>0</v>
      </c>
      <c r="AG137" s="6">
        <f t="shared" si="37"/>
        <v>0</v>
      </c>
      <c r="AH137" s="6">
        <v>0.1</v>
      </c>
      <c r="AI137" s="6">
        <f t="shared" si="38"/>
        <v>0</v>
      </c>
    </row>
    <row r="138" spans="1:35">
      <c r="A138" s="3" t="s">
        <v>138</v>
      </c>
      <c r="B138" s="3">
        <v>61.14</v>
      </c>
      <c r="C138" s="3">
        <v>51.82</v>
      </c>
      <c r="D138" s="3">
        <v>1.51</v>
      </c>
      <c r="E138" s="3">
        <v>0.7</v>
      </c>
      <c r="F138" s="22"/>
      <c r="G138" s="5">
        <f t="shared" si="41"/>
        <v>68</v>
      </c>
      <c r="H138" s="5">
        <f t="shared" si="23"/>
        <v>6.8599999999999994</v>
      </c>
      <c r="I138" s="5">
        <v>3</v>
      </c>
      <c r="J138" s="5">
        <f t="shared" si="24"/>
        <v>3.8599999999999994</v>
      </c>
      <c r="K138" s="5">
        <f t="shared" si="25"/>
        <v>3.8599999999999994</v>
      </c>
      <c r="L138" s="5">
        <f t="shared" si="26"/>
        <v>1.2866666666666664</v>
      </c>
      <c r="M138" s="5">
        <f t="shared" si="27"/>
        <v>1</v>
      </c>
      <c r="N138" s="5">
        <v>0.1</v>
      </c>
      <c r="O138" s="5">
        <f t="shared" si="28"/>
        <v>0.1</v>
      </c>
      <c r="Q138" s="6">
        <v>60</v>
      </c>
      <c r="R138" s="6">
        <f t="shared" si="39"/>
        <v>-1.1400000000000006</v>
      </c>
      <c r="S138" s="6">
        <v>5</v>
      </c>
      <c r="T138" s="6">
        <f t="shared" si="29"/>
        <v>-6.1400000000000006</v>
      </c>
      <c r="U138" s="6">
        <f t="shared" si="30"/>
        <v>0</v>
      </c>
      <c r="V138" s="6">
        <f t="shared" si="31"/>
        <v>0</v>
      </c>
      <c r="W138" s="6">
        <f t="shared" si="32"/>
        <v>0</v>
      </c>
      <c r="X138" s="6">
        <v>0.1</v>
      </c>
      <c r="Y138" s="6">
        <f t="shared" si="33"/>
        <v>0</v>
      </c>
      <c r="AA138" s="6">
        <v>60</v>
      </c>
      <c r="AB138" s="6">
        <f t="shared" si="40"/>
        <v>-1.1400000000000006</v>
      </c>
      <c r="AC138" s="6">
        <v>5</v>
      </c>
      <c r="AD138" s="6">
        <f t="shared" si="34"/>
        <v>-6.1400000000000006</v>
      </c>
      <c r="AE138" s="6">
        <f t="shared" si="35"/>
        <v>0</v>
      </c>
      <c r="AF138" s="6">
        <f t="shared" si="36"/>
        <v>0</v>
      </c>
      <c r="AG138" s="6">
        <f t="shared" si="37"/>
        <v>0</v>
      </c>
      <c r="AH138" s="6">
        <v>0.1</v>
      </c>
      <c r="AI138" s="6">
        <f t="shared" si="38"/>
        <v>0</v>
      </c>
    </row>
    <row r="139" spans="1:35">
      <c r="A139" s="3" t="s">
        <v>139</v>
      </c>
      <c r="B139" s="3">
        <v>59.52</v>
      </c>
      <c r="C139" s="3">
        <v>50.65</v>
      </c>
      <c r="D139" s="3">
        <v>1.0900000000000001</v>
      </c>
      <c r="E139" s="3">
        <v>0.72</v>
      </c>
      <c r="F139" s="22"/>
      <c r="G139" s="5">
        <f t="shared" si="41"/>
        <v>68</v>
      </c>
      <c r="H139" s="5">
        <f t="shared" si="23"/>
        <v>8.4799999999999969</v>
      </c>
      <c r="I139" s="5">
        <v>3</v>
      </c>
      <c r="J139" s="5">
        <f t="shared" si="24"/>
        <v>5.4799999999999969</v>
      </c>
      <c r="K139" s="5">
        <f t="shared" si="25"/>
        <v>5.4799999999999969</v>
      </c>
      <c r="L139" s="5">
        <f t="shared" si="26"/>
        <v>1.8266666666666656</v>
      </c>
      <c r="M139" s="5">
        <f t="shared" si="27"/>
        <v>1</v>
      </c>
      <c r="N139" s="5">
        <v>0.1</v>
      </c>
      <c r="O139" s="5">
        <f t="shared" si="28"/>
        <v>0.1</v>
      </c>
      <c r="Q139" s="6">
        <v>60</v>
      </c>
      <c r="R139" s="6">
        <f t="shared" si="39"/>
        <v>0.47999999999999687</v>
      </c>
      <c r="S139" s="6">
        <v>5</v>
      </c>
      <c r="T139" s="6">
        <f t="shared" si="29"/>
        <v>-4.5200000000000031</v>
      </c>
      <c r="U139" s="6">
        <f t="shared" si="30"/>
        <v>0</v>
      </c>
      <c r="V139" s="6">
        <f t="shared" si="31"/>
        <v>0</v>
      </c>
      <c r="W139" s="6">
        <f t="shared" si="32"/>
        <v>0</v>
      </c>
      <c r="X139" s="6">
        <v>0.1</v>
      </c>
      <c r="Y139" s="6">
        <f t="shared" si="33"/>
        <v>0</v>
      </c>
      <c r="AA139" s="6">
        <v>60</v>
      </c>
      <c r="AB139" s="6">
        <f t="shared" si="40"/>
        <v>0.47999999999999687</v>
      </c>
      <c r="AC139" s="6">
        <v>5</v>
      </c>
      <c r="AD139" s="6">
        <f t="shared" si="34"/>
        <v>-4.5200000000000031</v>
      </c>
      <c r="AE139" s="6">
        <f t="shared" si="35"/>
        <v>0</v>
      </c>
      <c r="AF139" s="6">
        <f t="shared" si="36"/>
        <v>0</v>
      </c>
      <c r="AG139" s="6">
        <f t="shared" si="37"/>
        <v>0</v>
      </c>
      <c r="AH139" s="6">
        <v>0.1</v>
      </c>
      <c r="AI139" s="6">
        <f t="shared" si="38"/>
        <v>0</v>
      </c>
    </row>
    <row r="140" spans="1:35">
      <c r="A140" s="3" t="s">
        <v>140</v>
      </c>
      <c r="B140" s="3">
        <v>58.93</v>
      </c>
      <c r="C140" s="3">
        <v>49.99</v>
      </c>
      <c r="D140" s="3">
        <v>1.17</v>
      </c>
      <c r="E140" s="3">
        <v>0.71</v>
      </c>
      <c r="F140" s="22"/>
      <c r="G140" s="5">
        <f t="shared" si="41"/>
        <v>68</v>
      </c>
      <c r="H140" s="5">
        <f t="shared" si="23"/>
        <v>9.07</v>
      </c>
      <c r="I140" s="5">
        <v>3</v>
      </c>
      <c r="J140" s="5">
        <f t="shared" si="24"/>
        <v>6.07</v>
      </c>
      <c r="K140" s="5">
        <f t="shared" si="25"/>
        <v>6.07</v>
      </c>
      <c r="L140" s="5">
        <f t="shared" si="26"/>
        <v>2.0233333333333334</v>
      </c>
      <c r="M140" s="5">
        <f t="shared" si="27"/>
        <v>2</v>
      </c>
      <c r="N140" s="5">
        <v>0.1</v>
      </c>
      <c r="O140" s="5">
        <f t="shared" si="28"/>
        <v>0.2</v>
      </c>
      <c r="Q140" s="6">
        <v>60</v>
      </c>
      <c r="R140" s="6">
        <f t="shared" si="39"/>
        <v>1.0700000000000003</v>
      </c>
      <c r="S140" s="6">
        <v>5</v>
      </c>
      <c r="T140" s="6">
        <f t="shared" si="29"/>
        <v>-3.9299999999999997</v>
      </c>
      <c r="U140" s="6">
        <f t="shared" si="30"/>
        <v>0</v>
      </c>
      <c r="V140" s="6">
        <f t="shared" si="31"/>
        <v>0</v>
      </c>
      <c r="W140" s="6">
        <f t="shared" si="32"/>
        <v>0</v>
      </c>
      <c r="X140" s="6">
        <v>0.1</v>
      </c>
      <c r="Y140" s="6">
        <f t="shared" si="33"/>
        <v>0</v>
      </c>
      <c r="AA140" s="6">
        <v>60</v>
      </c>
      <c r="AB140" s="6">
        <f t="shared" si="40"/>
        <v>1.0700000000000003</v>
      </c>
      <c r="AC140" s="6">
        <v>5</v>
      </c>
      <c r="AD140" s="6">
        <f t="shared" si="34"/>
        <v>-3.9299999999999997</v>
      </c>
      <c r="AE140" s="6">
        <f t="shared" si="35"/>
        <v>0</v>
      </c>
      <c r="AF140" s="6">
        <f t="shared" si="36"/>
        <v>0</v>
      </c>
      <c r="AG140" s="6">
        <f t="shared" si="37"/>
        <v>0</v>
      </c>
      <c r="AH140" s="6">
        <v>0.1</v>
      </c>
      <c r="AI140" s="6">
        <f t="shared" si="38"/>
        <v>0</v>
      </c>
    </row>
    <row r="141" spans="1:35">
      <c r="A141" s="3" t="s">
        <v>141</v>
      </c>
      <c r="B141" s="3">
        <v>60.25</v>
      </c>
      <c r="C141" s="3">
        <v>50.74</v>
      </c>
      <c r="D141" s="3">
        <v>1.54</v>
      </c>
      <c r="E141" s="3">
        <v>0.67</v>
      </c>
      <c r="F141" s="22"/>
      <c r="G141" s="5">
        <f t="shared" si="41"/>
        <v>68</v>
      </c>
      <c r="H141" s="5">
        <f t="shared" si="23"/>
        <v>7.75</v>
      </c>
      <c r="I141" s="5">
        <v>3</v>
      </c>
      <c r="J141" s="5">
        <f t="shared" si="24"/>
        <v>4.75</v>
      </c>
      <c r="K141" s="5">
        <f t="shared" si="25"/>
        <v>4.75</v>
      </c>
      <c r="L141" s="5">
        <f t="shared" si="26"/>
        <v>1.5833333333333333</v>
      </c>
      <c r="M141" s="5">
        <f t="shared" si="27"/>
        <v>1</v>
      </c>
      <c r="N141" s="5">
        <v>0.1</v>
      </c>
      <c r="O141" s="5">
        <f t="shared" si="28"/>
        <v>0.1</v>
      </c>
      <c r="Q141" s="6">
        <v>60</v>
      </c>
      <c r="R141" s="6">
        <f t="shared" si="39"/>
        <v>-0.25</v>
      </c>
      <c r="S141" s="6">
        <v>3</v>
      </c>
      <c r="T141" s="6">
        <f t="shared" si="29"/>
        <v>-3.25</v>
      </c>
      <c r="U141" s="6">
        <f t="shared" si="30"/>
        <v>0</v>
      </c>
      <c r="V141" s="6">
        <f t="shared" si="31"/>
        <v>0</v>
      </c>
      <c r="W141" s="6">
        <f t="shared" si="32"/>
        <v>0</v>
      </c>
      <c r="X141" s="6">
        <v>0.1</v>
      </c>
      <c r="Y141" s="6">
        <f t="shared" si="33"/>
        <v>0</v>
      </c>
      <c r="AA141" s="6">
        <v>60</v>
      </c>
      <c r="AB141" s="6">
        <f t="shared" si="40"/>
        <v>-0.25</v>
      </c>
      <c r="AC141" s="6">
        <v>3</v>
      </c>
      <c r="AD141" s="6">
        <f t="shared" si="34"/>
        <v>-3.25</v>
      </c>
      <c r="AE141" s="6">
        <f t="shared" si="35"/>
        <v>0</v>
      </c>
      <c r="AF141" s="6">
        <f t="shared" si="36"/>
        <v>0</v>
      </c>
      <c r="AG141" s="6">
        <f t="shared" si="37"/>
        <v>0</v>
      </c>
      <c r="AH141" s="6">
        <v>0.1</v>
      </c>
      <c r="AI141" s="6">
        <f t="shared" si="38"/>
        <v>0</v>
      </c>
    </row>
    <row r="142" spans="1:35">
      <c r="A142" s="3" t="s">
        <v>142</v>
      </c>
      <c r="B142" s="3">
        <v>61.08</v>
      </c>
      <c r="C142" s="3">
        <v>51.89</v>
      </c>
      <c r="D142" s="3">
        <v>1.76</v>
      </c>
      <c r="E142" s="3">
        <v>0.64</v>
      </c>
      <c r="F142" s="22"/>
      <c r="G142" s="5">
        <f t="shared" si="41"/>
        <v>68</v>
      </c>
      <c r="H142" s="5">
        <f t="shared" si="23"/>
        <v>6.9200000000000017</v>
      </c>
      <c r="I142" s="5">
        <v>3</v>
      </c>
      <c r="J142" s="5">
        <f t="shared" si="24"/>
        <v>3.9200000000000017</v>
      </c>
      <c r="K142" s="5">
        <f t="shared" si="25"/>
        <v>3.9200000000000017</v>
      </c>
      <c r="L142" s="5">
        <f t="shared" si="26"/>
        <v>1.3066666666666673</v>
      </c>
      <c r="M142" s="5">
        <f t="shared" si="27"/>
        <v>1</v>
      </c>
      <c r="N142" s="5">
        <v>0.1</v>
      </c>
      <c r="O142" s="5">
        <f t="shared" si="28"/>
        <v>0.1</v>
      </c>
      <c r="Q142" s="6">
        <v>60</v>
      </c>
      <c r="R142" s="6">
        <f t="shared" si="39"/>
        <v>-1.0799999999999983</v>
      </c>
      <c r="S142" s="6">
        <v>3</v>
      </c>
      <c r="T142" s="6">
        <f t="shared" si="29"/>
        <v>-4.0799999999999983</v>
      </c>
      <c r="U142" s="6">
        <f t="shared" si="30"/>
        <v>0</v>
      </c>
      <c r="V142" s="6">
        <f t="shared" si="31"/>
        <v>0</v>
      </c>
      <c r="W142" s="6">
        <f t="shared" si="32"/>
        <v>0</v>
      </c>
      <c r="X142" s="6">
        <v>0.1</v>
      </c>
      <c r="Y142" s="6">
        <f t="shared" si="33"/>
        <v>0</v>
      </c>
      <c r="AA142" s="6">
        <v>60</v>
      </c>
      <c r="AB142" s="6">
        <f t="shared" si="40"/>
        <v>-1.0799999999999983</v>
      </c>
      <c r="AC142" s="6">
        <v>3</v>
      </c>
      <c r="AD142" s="6">
        <f t="shared" si="34"/>
        <v>-4.0799999999999983</v>
      </c>
      <c r="AE142" s="6">
        <f t="shared" si="35"/>
        <v>0</v>
      </c>
      <c r="AF142" s="6">
        <f t="shared" si="36"/>
        <v>0</v>
      </c>
      <c r="AG142" s="6">
        <f t="shared" si="37"/>
        <v>0</v>
      </c>
      <c r="AH142" s="6">
        <v>0.1</v>
      </c>
      <c r="AI142" s="6">
        <f t="shared" si="38"/>
        <v>0</v>
      </c>
    </row>
    <row r="143" spans="1:35">
      <c r="A143" s="3" t="s">
        <v>143</v>
      </c>
      <c r="B143" s="3">
        <v>60.52</v>
      </c>
      <c r="C143" s="3">
        <v>51.66</v>
      </c>
      <c r="D143" s="3">
        <v>1.61</v>
      </c>
      <c r="E143" s="3">
        <v>0.66</v>
      </c>
      <c r="F143" s="22"/>
      <c r="G143" s="5">
        <f t="shared" si="41"/>
        <v>68</v>
      </c>
      <c r="H143" s="5">
        <f t="shared" ref="H143:H206" si="42">G143-B143</f>
        <v>7.4799999999999969</v>
      </c>
      <c r="I143" s="5">
        <v>3</v>
      </c>
      <c r="J143" s="5">
        <f t="shared" ref="J143:J206" si="43">H143-I143</f>
        <v>4.4799999999999969</v>
      </c>
      <c r="K143" s="5">
        <f t="shared" ref="K143:K206" si="44">IF(J143&gt;0,J143,0)</f>
        <v>4.4799999999999969</v>
      </c>
      <c r="L143" s="5">
        <f t="shared" ref="L143:L206" si="45">K143/3</f>
        <v>1.4933333333333323</v>
      </c>
      <c r="M143" s="5">
        <f t="shared" ref="M143:M206" si="46">TRUNC(L143)</f>
        <v>1</v>
      </c>
      <c r="N143" s="5">
        <v>0.1</v>
      </c>
      <c r="O143" s="5">
        <f t="shared" ref="O143:O206" si="47">M143*N143</f>
        <v>0.1</v>
      </c>
      <c r="Q143" s="6">
        <v>60</v>
      </c>
      <c r="R143" s="6">
        <f t="shared" si="39"/>
        <v>-0.52000000000000313</v>
      </c>
      <c r="S143" s="6">
        <v>3</v>
      </c>
      <c r="T143" s="6">
        <f t="shared" ref="T143:T206" si="48">R143-S143</f>
        <v>-3.5200000000000031</v>
      </c>
      <c r="U143" s="6">
        <f t="shared" ref="U143:U206" si="49">IF(T143&gt;0,T143,0)</f>
        <v>0</v>
      </c>
      <c r="V143" s="6">
        <f t="shared" ref="V143:V206" si="50">U143/3</f>
        <v>0</v>
      </c>
      <c r="W143" s="6">
        <f t="shared" ref="W143:W206" si="51">TRUNC(V143)</f>
        <v>0</v>
      </c>
      <c r="X143" s="6">
        <v>0.1</v>
      </c>
      <c r="Y143" s="6">
        <f t="shared" ref="Y143:Y206" si="52">W143*X143</f>
        <v>0</v>
      </c>
      <c r="AA143" s="6">
        <v>60</v>
      </c>
      <c r="AB143" s="6">
        <f t="shared" si="40"/>
        <v>-0.52000000000000313</v>
      </c>
      <c r="AC143" s="6">
        <v>3</v>
      </c>
      <c r="AD143" s="6">
        <f t="shared" ref="AD143:AD206" si="53">AB143-AC143</f>
        <v>-3.5200000000000031</v>
      </c>
      <c r="AE143" s="6">
        <f t="shared" ref="AE143:AE206" si="54">IF(AD143&gt;0,AD143,0)</f>
        <v>0</v>
      </c>
      <c r="AF143" s="6">
        <f t="shared" ref="AF143:AF206" si="55">AE143/3</f>
        <v>0</v>
      </c>
      <c r="AG143" s="6">
        <f t="shared" ref="AG143:AG206" si="56">TRUNC(AF143)</f>
        <v>0</v>
      </c>
      <c r="AH143" s="6">
        <v>0.1</v>
      </c>
      <c r="AI143" s="6">
        <f t="shared" ref="AI143:AI206" si="57">AG143*AH143</f>
        <v>0</v>
      </c>
    </row>
    <row r="144" spans="1:35">
      <c r="A144" s="3" t="s">
        <v>144</v>
      </c>
      <c r="B144" s="3">
        <v>60.44</v>
      </c>
      <c r="C144" s="3">
        <v>51.45</v>
      </c>
      <c r="D144" s="3">
        <v>1.76</v>
      </c>
      <c r="E144" s="3">
        <v>0.67</v>
      </c>
      <c r="F144" s="22"/>
      <c r="G144" s="5">
        <f t="shared" si="41"/>
        <v>68</v>
      </c>
      <c r="H144" s="5">
        <f t="shared" si="42"/>
        <v>7.5600000000000023</v>
      </c>
      <c r="I144" s="5">
        <v>3</v>
      </c>
      <c r="J144" s="5">
        <f t="shared" si="43"/>
        <v>4.5600000000000023</v>
      </c>
      <c r="K144" s="5">
        <f t="shared" si="44"/>
        <v>4.5600000000000023</v>
      </c>
      <c r="L144" s="5">
        <f t="shared" si="45"/>
        <v>1.5200000000000007</v>
      </c>
      <c r="M144" s="5">
        <f t="shared" si="46"/>
        <v>1</v>
      </c>
      <c r="N144" s="5">
        <v>0.1</v>
      </c>
      <c r="O144" s="5">
        <f t="shared" si="47"/>
        <v>0.1</v>
      </c>
      <c r="Q144" s="6">
        <v>60</v>
      </c>
      <c r="R144" s="6">
        <f t="shared" ref="R144:R207" si="58">Q144-B144</f>
        <v>-0.43999999999999773</v>
      </c>
      <c r="S144" s="6">
        <v>3</v>
      </c>
      <c r="T144" s="6">
        <f t="shared" si="48"/>
        <v>-3.4399999999999977</v>
      </c>
      <c r="U144" s="6">
        <f t="shared" si="49"/>
        <v>0</v>
      </c>
      <c r="V144" s="6">
        <f t="shared" si="50"/>
        <v>0</v>
      </c>
      <c r="W144" s="6">
        <f t="shared" si="51"/>
        <v>0</v>
      </c>
      <c r="X144" s="6">
        <v>0.1</v>
      </c>
      <c r="Y144" s="6">
        <f t="shared" si="52"/>
        <v>0</v>
      </c>
      <c r="AA144" s="6">
        <v>60</v>
      </c>
      <c r="AB144" s="6">
        <f t="shared" ref="AB144:AB207" si="59">AA144-B144</f>
        <v>-0.43999999999999773</v>
      </c>
      <c r="AC144" s="6">
        <v>3</v>
      </c>
      <c r="AD144" s="6">
        <f t="shared" si="53"/>
        <v>-3.4399999999999977</v>
      </c>
      <c r="AE144" s="6">
        <f t="shared" si="54"/>
        <v>0</v>
      </c>
      <c r="AF144" s="6">
        <f t="shared" si="55"/>
        <v>0</v>
      </c>
      <c r="AG144" s="6">
        <f t="shared" si="56"/>
        <v>0</v>
      </c>
      <c r="AH144" s="6">
        <v>0.1</v>
      </c>
      <c r="AI144" s="6">
        <f t="shared" si="57"/>
        <v>0</v>
      </c>
    </row>
    <row r="145" spans="1:35">
      <c r="A145" s="3" t="s">
        <v>145</v>
      </c>
      <c r="B145" s="3">
        <v>60.06</v>
      </c>
      <c r="C145" s="3">
        <v>51.22</v>
      </c>
      <c r="D145" s="3">
        <v>1.78</v>
      </c>
      <c r="E145" s="3">
        <v>0.67</v>
      </c>
      <c r="F145" s="22"/>
      <c r="G145" s="5">
        <f t="shared" ref="G145:G208" si="60">G144</f>
        <v>68</v>
      </c>
      <c r="H145" s="5">
        <f t="shared" si="42"/>
        <v>7.9399999999999977</v>
      </c>
      <c r="I145" s="5">
        <v>3</v>
      </c>
      <c r="J145" s="5">
        <f t="shared" si="43"/>
        <v>4.9399999999999977</v>
      </c>
      <c r="K145" s="5">
        <f t="shared" si="44"/>
        <v>4.9399999999999977</v>
      </c>
      <c r="L145" s="5">
        <f t="shared" si="45"/>
        <v>1.6466666666666658</v>
      </c>
      <c r="M145" s="5">
        <f t="shared" si="46"/>
        <v>1</v>
      </c>
      <c r="N145" s="5">
        <v>0.1</v>
      </c>
      <c r="O145" s="5">
        <f t="shared" si="47"/>
        <v>0.1</v>
      </c>
      <c r="Q145" s="6">
        <v>60</v>
      </c>
      <c r="R145" s="6">
        <f t="shared" si="58"/>
        <v>-6.0000000000002274E-2</v>
      </c>
      <c r="S145" s="6">
        <v>3</v>
      </c>
      <c r="T145" s="6">
        <f t="shared" si="48"/>
        <v>-3.0600000000000023</v>
      </c>
      <c r="U145" s="6">
        <f t="shared" si="49"/>
        <v>0</v>
      </c>
      <c r="V145" s="6">
        <f t="shared" si="50"/>
        <v>0</v>
      </c>
      <c r="W145" s="6">
        <f t="shared" si="51"/>
        <v>0</v>
      </c>
      <c r="X145" s="6">
        <v>0.1</v>
      </c>
      <c r="Y145" s="6">
        <f t="shared" si="52"/>
        <v>0</v>
      </c>
      <c r="AA145" s="6">
        <v>60</v>
      </c>
      <c r="AB145" s="6">
        <f t="shared" si="59"/>
        <v>-6.0000000000002274E-2</v>
      </c>
      <c r="AC145" s="6">
        <v>3</v>
      </c>
      <c r="AD145" s="6">
        <f t="shared" si="53"/>
        <v>-3.0600000000000023</v>
      </c>
      <c r="AE145" s="6">
        <f t="shared" si="54"/>
        <v>0</v>
      </c>
      <c r="AF145" s="6">
        <f t="shared" si="55"/>
        <v>0</v>
      </c>
      <c r="AG145" s="6">
        <f t="shared" si="56"/>
        <v>0</v>
      </c>
      <c r="AH145" s="6">
        <v>0.1</v>
      </c>
      <c r="AI145" s="6">
        <f t="shared" si="57"/>
        <v>0</v>
      </c>
    </row>
    <row r="146" spans="1:35">
      <c r="A146" s="3" t="s">
        <v>146</v>
      </c>
      <c r="B146" s="3">
        <v>59.92</v>
      </c>
      <c r="C146" s="3">
        <v>50.94</v>
      </c>
      <c r="D146" s="3">
        <v>1.64</v>
      </c>
      <c r="E146" s="3">
        <v>0.69</v>
      </c>
      <c r="F146" s="22"/>
      <c r="G146" s="5">
        <f t="shared" si="60"/>
        <v>68</v>
      </c>
      <c r="H146" s="5">
        <f t="shared" si="42"/>
        <v>8.0799999999999983</v>
      </c>
      <c r="I146" s="5">
        <v>3</v>
      </c>
      <c r="J146" s="5">
        <f t="shared" si="43"/>
        <v>5.0799999999999983</v>
      </c>
      <c r="K146" s="5">
        <f t="shared" si="44"/>
        <v>5.0799999999999983</v>
      </c>
      <c r="L146" s="5">
        <f t="shared" si="45"/>
        <v>1.6933333333333327</v>
      </c>
      <c r="M146" s="5">
        <f t="shared" si="46"/>
        <v>1</v>
      </c>
      <c r="N146" s="5">
        <v>0.1</v>
      </c>
      <c r="O146" s="5">
        <f t="shared" si="47"/>
        <v>0.1</v>
      </c>
      <c r="Q146" s="6">
        <v>60</v>
      </c>
      <c r="R146" s="6">
        <f t="shared" si="58"/>
        <v>7.9999999999998295E-2</v>
      </c>
      <c r="S146" s="6">
        <v>3</v>
      </c>
      <c r="T146" s="6">
        <f t="shared" si="48"/>
        <v>-2.9200000000000017</v>
      </c>
      <c r="U146" s="6">
        <f t="shared" si="49"/>
        <v>0</v>
      </c>
      <c r="V146" s="6">
        <f t="shared" si="50"/>
        <v>0</v>
      </c>
      <c r="W146" s="6">
        <f t="shared" si="51"/>
        <v>0</v>
      </c>
      <c r="X146" s="6">
        <v>0.1</v>
      </c>
      <c r="Y146" s="6">
        <f t="shared" si="52"/>
        <v>0</v>
      </c>
      <c r="AA146" s="6">
        <v>60</v>
      </c>
      <c r="AB146" s="6">
        <f t="shared" si="59"/>
        <v>7.9999999999998295E-2</v>
      </c>
      <c r="AC146" s="6">
        <v>3</v>
      </c>
      <c r="AD146" s="6">
        <f t="shared" si="53"/>
        <v>-2.9200000000000017</v>
      </c>
      <c r="AE146" s="6">
        <f t="shared" si="54"/>
        <v>0</v>
      </c>
      <c r="AF146" s="6">
        <f t="shared" si="55"/>
        <v>0</v>
      </c>
      <c r="AG146" s="6">
        <f t="shared" si="56"/>
        <v>0</v>
      </c>
      <c r="AH146" s="6">
        <v>0.1</v>
      </c>
      <c r="AI146" s="6">
        <f t="shared" si="57"/>
        <v>0</v>
      </c>
    </row>
    <row r="147" spans="1:35">
      <c r="A147" s="3" t="s">
        <v>147</v>
      </c>
      <c r="B147" s="3">
        <v>59.04</v>
      </c>
      <c r="C147" s="3">
        <v>50.28</v>
      </c>
      <c r="D147" s="3">
        <v>1.34</v>
      </c>
      <c r="E147" s="3">
        <v>0.73</v>
      </c>
      <c r="F147" s="22"/>
      <c r="G147" s="5">
        <f t="shared" si="60"/>
        <v>68</v>
      </c>
      <c r="H147" s="5">
        <f t="shared" si="42"/>
        <v>8.9600000000000009</v>
      </c>
      <c r="I147" s="5">
        <v>3</v>
      </c>
      <c r="J147" s="5">
        <f t="shared" si="43"/>
        <v>5.9600000000000009</v>
      </c>
      <c r="K147" s="5">
        <f t="shared" si="44"/>
        <v>5.9600000000000009</v>
      </c>
      <c r="L147" s="5">
        <f t="shared" si="45"/>
        <v>1.986666666666667</v>
      </c>
      <c r="M147" s="5">
        <f t="shared" si="46"/>
        <v>1</v>
      </c>
      <c r="N147" s="5">
        <v>0.1</v>
      </c>
      <c r="O147" s="5">
        <f t="shared" si="47"/>
        <v>0.1</v>
      </c>
      <c r="Q147" s="6">
        <v>60</v>
      </c>
      <c r="R147" s="6">
        <f t="shared" si="58"/>
        <v>0.96000000000000085</v>
      </c>
      <c r="S147" s="6">
        <v>3</v>
      </c>
      <c r="T147" s="6">
        <f t="shared" si="48"/>
        <v>-2.0399999999999991</v>
      </c>
      <c r="U147" s="6">
        <f t="shared" si="49"/>
        <v>0</v>
      </c>
      <c r="V147" s="6">
        <f t="shared" si="50"/>
        <v>0</v>
      </c>
      <c r="W147" s="6">
        <f t="shared" si="51"/>
        <v>0</v>
      </c>
      <c r="X147" s="6">
        <v>0.1</v>
      </c>
      <c r="Y147" s="6">
        <f t="shared" si="52"/>
        <v>0</v>
      </c>
      <c r="AA147" s="6">
        <v>60</v>
      </c>
      <c r="AB147" s="6">
        <f t="shared" si="59"/>
        <v>0.96000000000000085</v>
      </c>
      <c r="AC147" s="6">
        <v>3</v>
      </c>
      <c r="AD147" s="6">
        <f t="shared" si="53"/>
        <v>-2.0399999999999991</v>
      </c>
      <c r="AE147" s="6">
        <f t="shared" si="54"/>
        <v>0</v>
      </c>
      <c r="AF147" s="6">
        <f t="shared" si="55"/>
        <v>0</v>
      </c>
      <c r="AG147" s="6">
        <f t="shared" si="56"/>
        <v>0</v>
      </c>
      <c r="AH147" s="6">
        <v>0.1</v>
      </c>
      <c r="AI147" s="6">
        <f t="shared" si="57"/>
        <v>0</v>
      </c>
    </row>
    <row r="148" spans="1:35">
      <c r="A148" s="3" t="s">
        <v>148</v>
      </c>
      <c r="B148" s="3">
        <v>57.52</v>
      </c>
      <c r="C148" s="3">
        <v>49.26</v>
      </c>
      <c r="D148" s="3">
        <v>0.93</v>
      </c>
      <c r="E148" s="3">
        <v>0.77</v>
      </c>
      <c r="F148" s="22"/>
      <c r="G148" s="5">
        <f t="shared" si="60"/>
        <v>68</v>
      </c>
      <c r="H148" s="5">
        <f t="shared" si="42"/>
        <v>10.479999999999997</v>
      </c>
      <c r="I148" s="5">
        <v>3</v>
      </c>
      <c r="J148" s="5">
        <f t="shared" si="43"/>
        <v>7.4799999999999969</v>
      </c>
      <c r="K148" s="5">
        <f t="shared" si="44"/>
        <v>7.4799999999999969</v>
      </c>
      <c r="L148" s="5">
        <f t="shared" si="45"/>
        <v>2.4933333333333323</v>
      </c>
      <c r="M148" s="5">
        <f t="shared" si="46"/>
        <v>2</v>
      </c>
      <c r="N148" s="5">
        <v>0.1</v>
      </c>
      <c r="O148" s="5">
        <f t="shared" si="47"/>
        <v>0.2</v>
      </c>
      <c r="Q148" s="6">
        <v>60</v>
      </c>
      <c r="R148" s="6">
        <f t="shared" si="58"/>
        <v>2.4799999999999969</v>
      </c>
      <c r="S148" s="6">
        <v>3</v>
      </c>
      <c r="T148" s="6">
        <f t="shared" si="48"/>
        <v>-0.52000000000000313</v>
      </c>
      <c r="U148" s="6">
        <f t="shared" si="49"/>
        <v>0</v>
      </c>
      <c r="V148" s="6">
        <f t="shared" si="50"/>
        <v>0</v>
      </c>
      <c r="W148" s="6">
        <f t="shared" si="51"/>
        <v>0</v>
      </c>
      <c r="X148" s="6">
        <v>0.1</v>
      </c>
      <c r="Y148" s="6">
        <f t="shared" si="52"/>
        <v>0</v>
      </c>
      <c r="AA148" s="6">
        <v>60</v>
      </c>
      <c r="AB148" s="6">
        <f t="shared" si="59"/>
        <v>2.4799999999999969</v>
      </c>
      <c r="AC148" s="6">
        <v>3</v>
      </c>
      <c r="AD148" s="6">
        <f t="shared" si="53"/>
        <v>-0.52000000000000313</v>
      </c>
      <c r="AE148" s="6">
        <f t="shared" si="54"/>
        <v>0</v>
      </c>
      <c r="AF148" s="6">
        <f t="shared" si="55"/>
        <v>0</v>
      </c>
      <c r="AG148" s="6">
        <f t="shared" si="56"/>
        <v>0</v>
      </c>
      <c r="AH148" s="6">
        <v>0.1</v>
      </c>
      <c r="AI148" s="6">
        <f t="shared" si="57"/>
        <v>0</v>
      </c>
    </row>
    <row r="149" spans="1:35">
      <c r="A149" s="3" t="s">
        <v>149</v>
      </c>
      <c r="B149" s="3">
        <v>56.77</v>
      </c>
      <c r="C149" s="3">
        <v>48.2</v>
      </c>
      <c r="D149" s="3">
        <v>0.89</v>
      </c>
      <c r="E149" s="3">
        <v>0.76</v>
      </c>
      <c r="F149" s="22"/>
      <c r="G149" s="5">
        <f t="shared" si="60"/>
        <v>68</v>
      </c>
      <c r="H149" s="5">
        <f t="shared" si="42"/>
        <v>11.229999999999997</v>
      </c>
      <c r="I149" s="5">
        <v>5</v>
      </c>
      <c r="J149" s="5">
        <f t="shared" si="43"/>
        <v>6.2299999999999969</v>
      </c>
      <c r="K149" s="5">
        <f t="shared" si="44"/>
        <v>6.2299999999999969</v>
      </c>
      <c r="L149" s="5">
        <f t="shared" si="45"/>
        <v>2.0766666666666658</v>
      </c>
      <c r="M149" s="5">
        <f t="shared" si="46"/>
        <v>2</v>
      </c>
      <c r="N149" s="5">
        <v>0.1</v>
      </c>
      <c r="O149" s="5">
        <f t="shared" si="47"/>
        <v>0.2</v>
      </c>
      <c r="Q149" s="6">
        <v>60</v>
      </c>
      <c r="R149" s="6">
        <f t="shared" si="58"/>
        <v>3.2299999999999969</v>
      </c>
      <c r="S149" s="6">
        <v>3</v>
      </c>
      <c r="T149" s="6">
        <f t="shared" si="48"/>
        <v>0.22999999999999687</v>
      </c>
      <c r="U149" s="6">
        <f t="shared" si="49"/>
        <v>0.22999999999999687</v>
      </c>
      <c r="V149" s="6">
        <f t="shared" si="50"/>
        <v>7.666666666666562E-2</v>
      </c>
      <c r="W149" s="6">
        <f t="shared" si="51"/>
        <v>0</v>
      </c>
      <c r="X149" s="6">
        <v>0.1</v>
      </c>
      <c r="Y149" s="6">
        <f t="shared" si="52"/>
        <v>0</v>
      </c>
      <c r="AA149" s="6">
        <v>60</v>
      </c>
      <c r="AB149" s="6">
        <f t="shared" si="59"/>
        <v>3.2299999999999969</v>
      </c>
      <c r="AC149" s="6">
        <v>3</v>
      </c>
      <c r="AD149" s="6">
        <f t="shared" si="53"/>
        <v>0.22999999999999687</v>
      </c>
      <c r="AE149" s="6">
        <f t="shared" si="54"/>
        <v>0.22999999999999687</v>
      </c>
      <c r="AF149" s="6">
        <f t="shared" si="55"/>
        <v>7.666666666666562E-2</v>
      </c>
      <c r="AG149" s="6">
        <f t="shared" si="56"/>
        <v>0</v>
      </c>
      <c r="AH149" s="6">
        <v>0.1</v>
      </c>
      <c r="AI149" s="6">
        <f t="shared" si="57"/>
        <v>0</v>
      </c>
    </row>
    <row r="150" spans="1:35">
      <c r="A150" s="3" t="s">
        <v>150</v>
      </c>
      <c r="B150" s="3">
        <v>58.59</v>
      </c>
      <c r="C150" s="3">
        <v>49.07</v>
      </c>
      <c r="D150" s="3">
        <v>1.0900000000000001</v>
      </c>
      <c r="E150" s="3">
        <v>0.76</v>
      </c>
      <c r="F150" s="22"/>
      <c r="G150" s="5">
        <f t="shared" si="60"/>
        <v>68</v>
      </c>
      <c r="H150" s="5">
        <f t="shared" si="42"/>
        <v>9.4099999999999966</v>
      </c>
      <c r="I150" s="5">
        <v>5</v>
      </c>
      <c r="J150" s="5">
        <f t="shared" si="43"/>
        <v>4.4099999999999966</v>
      </c>
      <c r="K150" s="5">
        <f t="shared" si="44"/>
        <v>4.4099999999999966</v>
      </c>
      <c r="L150" s="5">
        <f t="shared" si="45"/>
        <v>1.4699999999999989</v>
      </c>
      <c r="M150" s="5">
        <f t="shared" si="46"/>
        <v>1</v>
      </c>
      <c r="N150" s="5">
        <v>0.1</v>
      </c>
      <c r="O150" s="5">
        <f t="shared" si="47"/>
        <v>0.1</v>
      </c>
      <c r="Q150" s="6">
        <v>60</v>
      </c>
      <c r="R150" s="6">
        <f t="shared" si="58"/>
        <v>1.4099999999999966</v>
      </c>
      <c r="S150" s="6">
        <v>3</v>
      </c>
      <c r="T150" s="6">
        <f t="shared" si="48"/>
        <v>-1.5900000000000034</v>
      </c>
      <c r="U150" s="6">
        <f t="shared" si="49"/>
        <v>0</v>
      </c>
      <c r="V150" s="6">
        <f t="shared" si="50"/>
        <v>0</v>
      </c>
      <c r="W150" s="6">
        <f t="shared" si="51"/>
        <v>0</v>
      </c>
      <c r="X150" s="6">
        <v>0.1</v>
      </c>
      <c r="Y150" s="6">
        <f t="shared" si="52"/>
        <v>0</v>
      </c>
      <c r="AA150" s="6">
        <v>60</v>
      </c>
      <c r="AB150" s="6">
        <f t="shared" si="59"/>
        <v>1.4099999999999966</v>
      </c>
      <c r="AC150" s="6">
        <v>3</v>
      </c>
      <c r="AD150" s="6">
        <f t="shared" si="53"/>
        <v>-1.5900000000000034</v>
      </c>
      <c r="AE150" s="6">
        <f t="shared" si="54"/>
        <v>0</v>
      </c>
      <c r="AF150" s="6">
        <f t="shared" si="55"/>
        <v>0</v>
      </c>
      <c r="AG150" s="6">
        <f t="shared" si="56"/>
        <v>0</v>
      </c>
      <c r="AH150" s="6">
        <v>0.1</v>
      </c>
      <c r="AI150" s="6">
        <f t="shared" si="57"/>
        <v>0</v>
      </c>
    </row>
    <row r="151" spans="1:35">
      <c r="A151" s="3" t="s">
        <v>151</v>
      </c>
      <c r="B151" s="3">
        <v>60.95</v>
      </c>
      <c r="C151" s="3">
        <v>51.17</v>
      </c>
      <c r="D151" s="3">
        <v>1.1499999999999999</v>
      </c>
      <c r="E151" s="3">
        <v>0.75</v>
      </c>
      <c r="F151" s="22"/>
      <c r="G151" s="5">
        <f t="shared" si="60"/>
        <v>68</v>
      </c>
      <c r="H151" s="5">
        <f t="shared" si="42"/>
        <v>7.0499999999999972</v>
      </c>
      <c r="I151" s="5">
        <v>5</v>
      </c>
      <c r="J151" s="5">
        <f t="shared" si="43"/>
        <v>2.0499999999999972</v>
      </c>
      <c r="K151" s="5">
        <f t="shared" si="44"/>
        <v>2.0499999999999972</v>
      </c>
      <c r="L151" s="5">
        <f t="shared" si="45"/>
        <v>0.68333333333333235</v>
      </c>
      <c r="M151" s="5">
        <f t="shared" si="46"/>
        <v>0</v>
      </c>
      <c r="N151" s="5">
        <v>0.1</v>
      </c>
      <c r="O151" s="5">
        <f t="shared" si="47"/>
        <v>0</v>
      </c>
      <c r="Q151" s="6">
        <v>60</v>
      </c>
      <c r="R151" s="6">
        <f t="shared" si="58"/>
        <v>-0.95000000000000284</v>
      </c>
      <c r="S151" s="6">
        <v>3</v>
      </c>
      <c r="T151" s="6">
        <f t="shared" si="48"/>
        <v>-3.9500000000000028</v>
      </c>
      <c r="U151" s="6">
        <f t="shared" si="49"/>
        <v>0</v>
      </c>
      <c r="V151" s="6">
        <f t="shared" si="50"/>
        <v>0</v>
      </c>
      <c r="W151" s="6">
        <f t="shared" si="51"/>
        <v>0</v>
      </c>
      <c r="X151" s="6">
        <v>0.1</v>
      </c>
      <c r="Y151" s="6">
        <f t="shared" si="52"/>
        <v>0</v>
      </c>
      <c r="AA151" s="6">
        <v>60</v>
      </c>
      <c r="AB151" s="6">
        <f t="shared" si="59"/>
        <v>-0.95000000000000284</v>
      </c>
      <c r="AC151" s="6">
        <v>3</v>
      </c>
      <c r="AD151" s="6">
        <f t="shared" si="53"/>
        <v>-3.9500000000000028</v>
      </c>
      <c r="AE151" s="6">
        <f t="shared" si="54"/>
        <v>0</v>
      </c>
      <c r="AF151" s="6">
        <f t="shared" si="55"/>
        <v>0</v>
      </c>
      <c r="AG151" s="6">
        <f t="shared" si="56"/>
        <v>0</v>
      </c>
      <c r="AH151" s="6">
        <v>0.1</v>
      </c>
      <c r="AI151" s="6">
        <f t="shared" si="57"/>
        <v>0</v>
      </c>
    </row>
    <row r="152" spans="1:35">
      <c r="A152" s="3" t="s">
        <v>152</v>
      </c>
      <c r="B152" s="3">
        <v>61.57</v>
      </c>
      <c r="C152" s="3">
        <v>51.71</v>
      </c>
      <c r="D152" s="3">
        <v>0.94</v>
      </c>
      <c r="E152" s="3">
        <v>0.77</v>
      </c>
      <c r="F152" s="22"/>
      <c r="G152" s="5">
        <f t="shared" si="60"/>
        <v>68</v>
      </c>
      <c r="H152" s="5">
        <f t="shared" si="42"/>
        <v>6.43</v>
      </c>
      <c r="I152" s="5">
        <v>5</v>
      </c>
      <c r="J152" s="5">
        <f t="shared" si="43"/>
        <v>1.4299999999999997</v>
      </c>
      <c r="K152" s="5">
        <f t="shared" si="44"/>
        <v>1.4299999999999997</v>
      </c>
      <c r="L152" s="5">
        <f t="shared" si="45"/>
        <v>0.47666666666666657</v>
      </c>
      <c r="M152" s="5">
        <f t="shared" si="46"/>
        <v>0</v>
      </c>
      <c r="N152" s="5">
        <v>0.1</v>
      </c>
      <c r="O152" s="5">
        <f t="shared" si="47"/>
        <v>0</v>
      </c>
      <c r="Q152" s="6">
        <v>60</v>
      </c>
      <c r="R152" s="6">
        <f t="shared" si="58"/>
        <v>-1.5700000000000003</v>
      </c>
      <c r="S152" s="6">
        <v>3</v>
      </c>
      <c r="T152" s="6">
        <f t="shared" si="48"/>
        <v>-4.57</v>
      </c>
      <c r="U152" s="6">
        <f t="shared" si="49"/>
        <v>0</v>
      </c>
      <c r="V152" s="6">
        <f t="shared" si="50"/>
        <v>0</v>
      </c>
      <c r="W152" s="6">
        <f t="shared" si="51"/>
        <v>0</v>
      </c>
      <c r="X152" s="6">
        <v>0.1</v>
      </c>
      <c r="Y152" s="6">
        <f t="shared" si="52"/>
        <v>0</v>
      </c>
      <c r="AA152" s="6">
        <v>60</v>
      </c>
      <c r="AB152" s="6">
        <f t="shared" si="59"/>
        <v>-1.5700000000000003</v>
      </c>
      <c r="AC152" s="6">
        <v>3</v>
      </c>
      <c r="AD152" s="6">
        <f t="shared" si="53"/>
        <v>-4.57</v>
      </c>
      <c r="AE152" s="6">
        <f t="shared" si="54"/>
        <v>0</v>
      </c>
      <c r="AF152" s="6">
        <f t="shared" si="55"/>
        <v>0</v>
      </c>
      <c r="AG152" s="6">
        <f t="shared" si="56"/>
        <v>0</v>
      </c>
      <c r="AH152" s="6">
        <v>0.1</v>
      </c>
      <c r="AI152" s="6">
        <f t="shared" si="57"/>
        <v>0</v>
      </c>
    </row>
    <row r="153" spans="1:35">
      <c r="A153" s="3" t="s">
        <v>153</v>
      </c>
      <c r="B153" s="3">
        <v>62.97</v>
      </c>
      <c r="C153" s="3">
        <v>52.72</v>
      </c>
      <c r="D153" s="3">
        <v>1.1599999999999999</v>
      </c>
      <c r="E153" s="3">
        <v>0.73</v>
      </c>
      <c r="F153" s="22"/>
      <c r="G153" s="5">
        <f t="shared" si="60"/>
        <v>68</v>
      </c>
      <c r="H153" s="5">
        <f t="shared" si="42"/>
        <v>5.0300000000000011</v>
      </c>
      <c r="I153" s="5">
        <v>5</v>
      </c>
      <c r="J153" s="5">
        <f t="shared" si="43"/>
        <v>3.0000000000001137E-2</v>
      </c>
      <c r="K153" s="5">
        <f t="shared" si="44"/>
        <v>3.0000000000001137E-2</v>
      </c>
      <c r="L153" s="5">
        <f t="shared" si="45"/>
        <v>1.0000000000000378E-2</v>
      </c>
      <c r="M153" s="5">
        <f t="shared" si="46"/>
        <v>0</v>
      </c>
      <c r="N153" s="5">
        <v>0.1</v>
      </c>
      <c r="O153" s="5">
        <f t="shared" si="47"/>
        <v>0</v>
      </c>
      <c r="Q153" s="6">
        <v>60</v>
      </c>
      <c r="R153" s="6">
        <f t="shared" si="58"/>
        <v>-2.9699999999999989</v>
      </c>
      <c r="S153" s="6">
        <v>3</v>
      </c>
      <c r="T153" s="6">
        <f t="shared" si="48"/>
        <v>-5.9699999999999989</v>
      </c>
      <c r="U153" s="6">
        <f t="shared" si="49"/>
        <v>0</v>
      </c>
      <c r="V153" s="6">
        <f t="shared" si="50"/>
        <v>0</v>
      </c>
      <c r="W153" s="6">
        <f t="shared" si="51"/>
        <v>0</v>
      </c>
      <c r="X153" s="6">
        <v>0.1</v>
      </c>
      <c r="Y153" s="6">
        <f t="shared" si="52"/>
        <v>0</v>
      </c>
      <c r="AA153" s="6">
        <v>60</v>
      </c>
      <c r="AB153" s="6">
        <f t="shared" si="59"/>
        <v>-2.9699999999999989</v>
      </c>
      <c r="AC153" s="6">
        <v>3</v>
      </c>
      <c r="AD153" s="6">
        <f t="shared" si="53"/>
        <v>-5.9699999999999989</v>
      </c>
      <c r="AE153" s="6">
        <f t="shared" si="54"/>
        <v>0</v>
      </c>
      <c r="AF153" s="6">
        <f t="shared" si="55"/>
        <v>0</v>
      </c>
      <c r="AG153" s="6">
        <f t="shared" si="56"/>
        <v>0</v>
      </c>
      <c r="AH153" s="6">
        <v>0.1</v>
      </c>
      <c r="AI153" s="6">
        <f t="shared" si="57"/>
        <v>0</v>
      </c>
    </row>
    <row r="154" spans="1:35">
      <c r="A154" s="3" t="s">
        <v>154</v>
      </c>
      <c r="B154" s="3">
        <v>65.69</v>
      </c>
      <c r="C154" s="3">
        <v>54.39</v>
      </c>
      <c r="D154" s="3">
        <v>1.35</v>
      </c>
      <c r="E154" s="3">
        <v>0.69</v>
      </c>
      <c r="F154" s="22"/>
      <c r="G154" s="5">
        <f t="shared" si="60"/>
        <v>68</v>
      </c>
      <c r="H154" s="5">
        <f t="shared" si="42"/>
        <v>2.3100000000000023</v>
      </c>
      <c r="I154" s="5">
        <v>3</v>
      </c>
      <c r="J154" s="5">
        <f t="shared" si="43"/>
        <v>-0.68999999999999773</v>
      </c>
      <c r="K154" s="5">
        <f t="shared" si="44"/>
        <v>0</v>
      </c>
      <c r="L154" s="5">
        <f t="shared" si="45"/>
        <v>0</v>
      </c>
      <c r="M154" s="5">
        <f t="shared" si="46"/>
        <v>0</v>
      </c>
      <c r="N154" s="5">
        <v>0.1</v>
      </c>
      <c r="O154" s="5">
        <f t="shared" si="47"/>
        <v>0</v>
      </c>
      <c r="Q154" s="6">
        <v>60</v>
      </c>
      <c r="R154" s="6">
        <f t="shared" si="58"/>
        <v>-5.6899999999999977</v>
      </c>
      <c r="S154" s="6">
        <v>3</v>
      </c>
      <c r="T154" s="6">
        <f t="shared" si="48"/>
        <v>-8.6899999999999977</v>
      </c>
      <c r="U154" s="6">
        <f t="shared" si="49"/>
        <v>0</v>
      </c>
      <c r="V154" s="6">
        <f t="shared" si="50"/>
        <v>0</v>
      </c>
      <c r="W154" s="6">
        <f t="shared" si="51"/>
        <v>0</v>
      </c>
      <c r="X154" s="6">
        <v>0.1</v>
      </c>
      <c r="Y154" s="6">
        <f t="shared" si="52"/>
        <v>0</v>
      </c>
      <c r="AA154" s="6">
        <v>60</v>
      </c>
      <c r="AB154" s="6">
        <f t="shared" si="59"/>
        <v>-5.6899999999999977</v>
      </c>
      <c r="AC154" s="6">
        <v>3</v>
      </c>
      <c r="AD154" s="6">
        <f t="shared" si="53"/>
        <v>-8.6899999999999977</v>
      </c>
      <c r="AE154" s="6">
        <f t="shared" si="54"/>
        <v>0</v>
      </c>
      <c r="AF154" s="6">
        <f t="shared" si="55"/>
        <v>0</v>
      </c>
      <c r="AG154" s="6">
        <f t="shared" si="56"/>
        <v>0</v>
      </c>
      <c r="AH154" s="6">
        <v>0.1</v>
      </c>
      <c r="AI154" s="6">
        <f t="shared" si="57"/>
        <v>0</v>
      </c>
    </row>
    <row r="155" spans="1:35">
      <c r="A155" s="3" t="s">
        <v>155</v>
      </c>
      <c r="B155" s="3">
        <v>66.819999999999993</v>
      </c>
      <c r="C155" s="3">
        <v>55.46</v>
      </c>
      <c r="D155" s="3">
        <v>1.34</v>
      </c>
      <c r="E155" s="3">
        <v>0.69</v>
      </c>
      <c r="F155" s="22"/>
      <c r="G155" s="5">
        <f t="shared" si="60"/>
        <v>68</v>
      </c>
      <c r="H155" s="5">
        <f t="shared" si="42"/>
        <v>1.1800000000000068</v>
      </c>
      <c r="I155" s="5">
        <v>3</v>
      </c>
      <c r="J155" s="5">
        <f t="shared" si="43"/>
        <v>-1.8199999999999932</v>
      </c>
      <c r="K155" s="5">
        <f t="shared" si="44"/>
        <v>0</v>
      </c>
      <c r="L155" s="5">
        <f t="shared" si="45"/>
        <v>0</v>
      </c>
      <c r="M155" s="5">
        <f t="shared" si="46"/>
        <v>0</v>
      </c>
      <c r="N155" s="5">
        <v>0.1</v>
      </c>
      <c r="O155" s="5">
        <f t="shared" si="47"/>
        <v>0</v>
      </c>
      <c r="Q155" s="6">
        <v>60</v>
      </c>
      <c r="R155" s="6">
        <f t="shared" si="58"/>
        <v>-6.8199999999999932</v>
      </c>
      <c r="S155" s="6">
        <v>3</v>
      </c>
      <c r="T155" s="6">
        <f t="shared" si="48"/>
        <v>-9.8199999999999932</v>
      </c>
      <c r="U155" s="6">
        <f t="shared" si="49"/>
        <v>0</v>
      </c>
      <c r="V155" s="6">
        <f t="shared" si="50"/>
        <v>0</v>
      </c>
      <c r="W155" s="6">
        <f t="shared" si="51"/>
        <v>0</v>
      </c>
      <c r="X155" s="6">
        <v>0.1</v>
      </c>
      <c r="Y155" s="6">
        <f t="shared" si="52"/>
        <v>0</v>
      </c>
      <c r="AA155" s="6">
        <v>60</v>
      </c>
      <c r="AB155" s="6">
        <f t="shared" si="59"/>
        <v>-6.8199999999999932</v>
      </c>
      <c r="AC155" s="6">
        <v>3</v>
      </c>
      <c r="AD155" s="6">
        <f t="shared" si="53"/>
        <v>-9.8199999999999932</v>
      </c>
      <c r="AE155" s="6">
        <f t="shared" si="54"/>
        <v>0</v>
      </c>
      <c r="AF155" s="6">
        <f t="shared" si="55"/>
        <v>0</v>
      </c>
      <c r="AG155" s="6">
        <f t="shared" si="56"/>
        <v>0</v>
      </c>
      <c r="AH155" s="6">
        <v>0.1</v>
      </c>
      <c r="AI155" s="6">
        <f t="shared" si="57"/>
        <v>0</v>
      </c>
    </row>
    <row r="156" spans="1:35">
      <c r="A156" s="3" t="s">
        <v>156</v>
      </c>
      <c r="B156" s="3">
        <v>65.94</v>
      </c>
      <c r="C156" s="3">
        <v>55.26</v>
      </c>
      <c r="D156" s="3">
        <v>1.24</v>
      </c>
      <c r="E156" s="3">
        <v>0.72</v>
      </c>
      <c r="F156" s="22"/>
      <c r="G156" s="5">
        <f t="shared" si="60"/>
        <v>68</v>
      </c>
      <c r="H156" s="5">
        <f t="shared" si="42"/>
        <v>2.0600000000000023</v>
      </c>
      <c r="I156" s="5">
        <v>3</v>
      </c>
      <c r="J156" s="5">
        <f t="shared" si="43"/>
        <v>-0.93999999999999773</v>
      </c>
      <c r="K156" s="5">
        <f t="shared" si="44"/>
        <v>0</v>
      </c>
      <c r="L156" s="5">
        <f t="shared" si="45"/>
        <v>0</v>
      </c>
      <c r="M156" s="5">
        <f t="shared" si="46"/>
        <v>0</v>
      </c>
      <c r="N156" s="5">
        <v>0.1</v>
      </c>
      <c r="O156" s="5">
        <f t="shared" si="47"/>
        <v>0</v>
      </c>
      <c r="Q156" s="6">
        <v>60</v>
      </c>
      <c r="R156" s="6">
        <f t="shared" si="58"/>
        <v>-5.9399999999999977</v>
      </c>
      <c r="S156" s="6">
        <v>3</v>
      </c>
      <c r="T156" s="6">
        <f t="shared" si="48"/>
        <v>-8.9399999999999977</v>
      </c>
      <c r="U156" s="6">
        <f t="shared" si="49"/>
        <v>0</v>
      </c>
      <c r="V156" s="6">
        <f t="shared" si="50"/>
        <v>0</v>
      </c>
      <c r="W156" s="6">
        <f t="shared" si="51"/>
        <v>0</v>
      </c>
      <c r="X156" s="6">
        <v>0.1</v>
      </c>
      <c r="Y156" s="6">
        <f t="shared" si="52"/>
        <v>0</v>
      </c>
      <c r="AA156" s="6">
        <v>60</v>
      </c>
      <c r="AB156" s="6">
        <f t="shared" si="59"/>
        <v>-5.9399999999999977</v>
      </c>
      <c r="AC156" s="6">
        <v>3</v>
      </c>
      <c r="AD156" s="6">
        <f t="shared" si="53"/>
        <v>-8.9399999999999977</v>
      </c>
      <c r="AE156" s="6">
        <f t="shared" si="54"/>
        <v>0</v>
      </c>
      <c r="AF156" s="6">
        <f t="shared" si="55"/>
        <v>0</v>
      </c>
      <c r="AG156" s="6">
        <f t="shared" si="56"/>
        <v>0</v>
      </c>
      <c r="AH156" s="6">
        <v>0.1</v>
      </c>
      <c r="AI156" s="6">
        <f t="shared" si="57"/>
        <v>0</v>
      </c>
    </row>
    <row r="157" spans="1:35">
      <c r="A157" s="3" t="s">
        <v>157</v>
      </c>
      <c r="B157" s="3">
        <v>65.459999999999994</v>
      </c>
      <c r="C157" s="3">
        <v>54.94</v>
      </c>
      <c r="D157" s="3">
        <v>1.33</v>
      </c>
      <c r="E157" s="3">
        <v>0.71</v>
      </c>
      <c r="F157" s="22"/>
      <c r="G157" s="5">
        <f t="shared" si="60"/>
        <v>68</v>
      </c>
      <c r="H157" s="5">
        <f t="shared" si="42"/>
        <v>2.5400000000000063</v>
      </c>
      <c r="I157" s="5">
        <v>3</v>
      </c>
      <c r="J157" s="5">
        <f t="shared" si="43"/>
        <v>-0.45999999999999375</v>
      </c>
      <c r="K157" s="5">
        <f t="shared" si="44"/>
        <v>0</v>
      </c>
      <c r="L157" s="5">
        <f t="shared" si="45"/>
        <v>0</v>
      </c>
      <c r="M157" s="5">
        <f t="shared" si="46"/>
        <v>0</v>
      </c>
      <c r="N157" s="5">
        <v>0.1</v>
      </c>
      <c r="O157" s="5">
        <f t="shared" si="47"/>
        <v>0</v>
      </c>
      <c r="Q157" s="6">
        <v>60</v>
      </c>
      <c r="R157" s="6">
        <f t="shared" si="58"/>
        <v>-5.4599999999999937</v>
      </c>
      <c r="S157" s="6">
        <v>3</v>
      </c>
      <c r="T157" s="6">
        <f t="shared" si="48"/>
        <v>-8.4599999999999937</v>
      </c>
      <c r="U157" s="6">
        <f t="shared" si="49"/>
        <v>0</v>
      </c>
      <c r="V157" s="6">
        <f t="shared" si="50"/>
        <v>0</v>
      </c>
      <c r="W157" s="6">
        <f t="shared" si="51"/>
        <v>0</v>
      </c>
      <c r="X157" s="6">
        <v>0.1</v>
      </c>
      <c r="Y157" s="6">
        <f t="shared" si="52"/>
        <v>0</v>
      </c>
      <c r="AA157" s="6">
        <v>60</v>
      </c>
      <c r="AB157" s="6">
        <f t="shared" si="59"/>
        <v>-5.4599999999999937</v>
      </c>
      <c r="AC157" s="6">
        <v>3</v>
      </c>
      <c r="AD157" s="6">
        <f t="shared" si="53"/>
        <v>-8.4599999999999937</v>
      </c>
      <c r="AE157" s="6">
        <f t="shared" si="54"/>
        <v>0</v>
      </c>
      <c r="AF157" s="6">
        <f t="shared" si="55"/>
        <v>0</v>
      </c>
      <c r="AG157" s="6">
        <f t="shared" si="56"/>
        <v>0</v>
      </c>
      <c r="AH157" s="6">
        <v>0.1</v>
      </c>
      <c r="AI157" s="6">
        <f t="shared" si="57"/>
        <v>0</v>
      </c>
    </row>
    <row r="158" spans="1:35">
      <c r="A158" s="3" t="s">
        <v>158</v>
      </c>
      <c r="B158" s="3">
        <v>64.73</v>
      </c>
      <c r="C158" s="3">
        <v>54.41</v>
      </c>
      <c r="D158" s="3">
        <v>1.49</v>
      </c>
      <c r="E158" s="3">
        <v>0.71</v>
      </c>
      <c r="F158" s="22"/>
      <c r="G158" s="5">
        <f t="shared" si="60"/>
        <v>68</v>
      </c>
      <c r="H158" s="5">
        <f t="shared" si="42"/>
        <v>3.269999999999996</v>
      </c>
      <c r="I158" s="5">
        <v>3</v>
      </c>
      <c r="J158" s="5">
        <f t="shared" si="43"/>
        <v>0.26999999999999602</v>
      </c>
      <c r="K158" s="5">
        <f t="shared" si="44"/>
        <v>0.26999999999999602</v>
      </c>
      <c r="L158" s="5">
        <f t="shared" si="45"/>
        <v>8.9999999999998678E-2</v>
      </c>
      <c r="M158" s="5">
        <f t="shared" si="46"/>
        <v>0</v>
      </c>
      <c r="N158" s="5">
        <v>0.1</v>
      </c>
      <c r="O158" s="5">
        <f t="shared" si="47"/>
        <v>0</v>
      </c>
      <c r="Q158" s="6">
        <v>60</v>
      </c>
      <c r="R158" s="6">
        <f t="shared" si="58"/>
        <v>-4.730000000000004</v>
      </c>
      <c r="S158" s="6">
        <v>5</v>
      </c>
      <c r="T158" s="6">
        <f t="shared" si="48"/>
        <v>-9.730000000000004</v>
      </c>
      <c r="U158" s="6">
        <f t="shared" si="49"/>
        <v>0</v>
      </c>
      <c r="V158" s="6">
        <f t="shared" si="50"/>
        <v>0</v>
      </c>
      <c r="W158" s="6">
        <f t="shared" si="51"/>
        <v>0</v>
      </c>
      <c r="X158" s="6">
        <v>0.1</v>
      </c>
      <c r="Y158" s="6">
        <f t="shared" si="52"/>
        <v>0</v>
      </c>
      <c r="AA158" s="6">
        <v>60</v>
      </c>
      <c r="AB158" s="6">
        <f t="shared" si="59"/>
        <v>-4.730000000000004</v>
      </c>
      <c r="AC158" s="6">
        <v>5</v>
      </c>
      <c r="AD158" s="6">
        <f t="shared" si="53"/>
        <v>-9.730000000000004</v>
      </c>
      <c r="AE158" s="6">
        <f t="shared" si="54"/>
        <v>0</v>
      </c>
      <c r="AF158" s="6">
        <f t="shared" si="55"/>
        <v>0</v>
      </c>
      <c r="AG158" s="6">
        <f t="shared" si="56"/>
        <v>0</v>
      </c>
      <c r="AH158" s="6">
        <v>0.1</v>
      </c>
      <c r="AI158" s="6">
        <f t="shared" si="57"/>
        <v>0</v>
      </c>
    </row>
    <row r="159" spans="1:35">
      <c r="A159" s="3" t="s">
        <v>159</v>
      </c>
      <c r="B159" s="3">
        <v>63.87</v>
      </c>
      <c r="C159" s="3">
        <v>53.78</v>
      </c>
      <c r="D159" s="3">
        <v>1.4</v>
      </c>
      <c r="E159" s="3">
        <v>0.71</v>
      </c>
      <c r="F159" s="22"/>
      <c r="G159" s="5">
        <f t="shared" si="60"/>
        <v>68</v>
      </c>
      <c r="H159" s="5">
        <f t="shared" si="42"/>
        <v>4.1300000000000026</v>
      </c>
      <c r="I159" s="5">
        <v>3</v>
      </c>
      <c r="J159" s="5">
        <f t="shared" si="43"/>
        <v>1.1300000000000026</v>
      </c>
      <c r="K159" s="5">
        <f t="shared" si="44"/>
        <v>1.1300000000000026</v>
      </c>
      <c r="L159" s="5">
        <f t="shared" si="45"/>
        <v>0.37666666666666754</v>
      </c>
      <c r="M159" s="5">
        <f t="shared" si="46"/>
        <v>0</v>
      </c>
      <c r="N159" s="5">
        <v>0.1</v>
      </c>
      <c r="O159" s="5">
        <f t="shared" si="47"/>
        <v>0</v>
      </c>
      <c r="Q159" s="6">
        <v>60</v>
      </c>
      <c r="R159" s="6">
        <f t="shared" si="58"/>
        <v>-3.8699999999999974</v>
      </c>
      <c r="S159" s="6">
        <v>5</v>
      </c>
      <c r="T159" s="6">
        <f t="shared" si="48"/>
        <v>-8.8699999999999974</v>
      </c>
      <c r="U159" s="6">
        <f t="shared" si="49"/>
        <v>0</v>
      </c>
      <c r="V159" s="6">
        <f t="shared" si="50"/>
        <v>0</v>
      </c>
      <c r="W159" s="6">
        <f t="shared" si="51"/>
        <v>0</v>
      </c>
      <c r="X159" s="6">
        <v>0.1</v>
      </c>
      <c r="Y159" s="6">
        <f t="shared" si="52"/>
        <v>0</v>
      </c>
      <c r="AA159" s="6">
        <v>60</v>
      </c>
      <c r="AB159" s="6">
        <f t="shared" si="59"/>
        <v>-3.8699999999999974</v>
      </c>
      <c r="AC159" s="6">
        <v>5</v>
      </c>
      <c r="AD159" s="6">
        <f t="shared" si="53"/>
        <v>-8.8699999999999974</v>
      </c>
      <c r="AE159" s="6">
        <f t="shared" si="54"/>
        <v>0</v>
      </c>
      <c r="AF159" s="6">
        <f t="shared" si="55"/>
        <v>0</v>
      </c>
      <c r="AG159" s="6">
        <f t="shared" si="56"/>
        <v>0</v>
      </c>
      <c r="AH159" s="6">
        <v>0.1</v>
      </c>
      <c r="AI159" s="6">
        <f t="shared" si="57"/>
        <v>0</v>
      </c>
    </row>
    <row r="160" spans="1:35">
      <c r="A160" s="3" t="s">
        <v>160</v>
      </c>
      <c r="B160" s="3">
        <v>63.46</v>
      </c>
      <c r="C160" s="3">
        <v>53.55</v>
      </c>
      <c r="D160" s="3">
        <v>1.36</v>
      </c>
      <c r="E160" s="3">
        <v>0.71</v>
      </c>
      <c r="F160" s="22"/>
      <c r="G160" s="5">
        <f t="shared" si="60"/>
        <v>68</v>
      </c>
      <c r="H160" s="5">
        <f t="shared" si="42"/>
        <v>4.5399999999999991</v>
      </c>
      <c r="I160" s="5">
        <v>3</v>
      </c>
      <c r="J160" s="5">
        <f t="shared" si="43"/>
        <v>1.5399999999999991</v>
      </c>
      <c r="K160" s="5">
        <f t="shared" si="44"/>
        <v>1.5399999999999991</v>
      </c>
      <c r="L160" s="5">
        <f t="shared" si="45"/>
        <v>0.51333333333333309</v>
      </c>
      <c r="M160" s="5">
        <f t="shared" si="46"/>
        <v>0</v>
      </c>
      <c r="N160" s="5">
        <v>0.1</v>
      </c>
      <c r="O160" s="5">
        <f t="shared" si="47"/>
        <v>0</v>
      </c>
      <c r="Q160" s="6">
        <v>60</v>
      </c>
      <c r="R160" s="6">
        <f t="shared" si="58"/>
        <v>-3.4600000000000009</v>
      </c>
      <c r="S160" s="6">
        <v>5</v>
      </c>
      <c r="T160" s="6">
        <f t="shared" si="48"/>
        <v>-8.4600000000000009</v>
      </c>
      <c r="U160" s="6">
        <f t="shared" si="49"/>
        <v>0</v>
      </c>
      <c r="V160" s="6">
        <f t="shared" si="50"/>
        <v>0</v>
      </c>
      <c r="W160" s="6">
        <f t="shared" si="51"/>
        <v>0</v>
      </c>
      <c r="X160" s="6">
        <v>0.1</v>
      </c>
      <c r="Y160" s="6">
        <f t="shared" si="52"/>
        <v>0</v>
      </c>
      <c r="AA160" s="6">
        <v>60</v>
      </c>
      <c r="AB160" s="6">
        <f t="shared" si="59"/>
        <v>-3.4600000000000009</v>
      </c>
      <c r="AC160" s="6">
        <v>5</v>
      </c>
      <c r="AD160" s="6">
        <f t="shared" si="53"/>
        <v>-8.4600000000000009</v>
      </c>
      <c r="AE160" s="6">
        <f t="shared" si="54"/>
        <v>0</v>
      </c>
      <c r="AF160" s="6">
        <f t="shared" si="55"/>
        <v>0</v>
      </c>
      <c r="AG160" s="6">
        <f t="shared" si="56"/>
        <v>0</v>
      </c>
      <c r="AH160" s="6">
        <v>0.1</v>
      </c>
      <c r="AI160" s="6">
        <f t="shared" si="57"/>
        <v>0</v>
      </c>
    </row>
    <row r="161" spans="1:35">
      <c r="A161" s="3" t="s">
        <v>161</v>
      </c>
      <c r="B161" s="3">
        <v>62.9</v>
      </c>
      <c r="C161" s="3">
        <v>53.07</v>
      </c>
      <c r="D161" s="3">
        <v>1.35</v>
      </c>
      <c r="E161" s="3">
        <v>0.71</v>
      </c>
      <c r="F161" s="22"/>
      <c r="G161" s="5">
        <f t="shared" si="60"/>
        <v>68</v>
      </c>
      <c r="H161" s="5">
        <f t="shared" si="42"/>
        <v>5.1000000000000014</v>
      </c>
      <c r="I161" s="5">
        <v>3</v>
      </c>
      <c r="J161" s="5">
        <f t="shared" si="43"/>
        <v>2.1000000000000014</v>
      </c>
      <c r="K161" s="5">
        <f t="shared" si="44"/>
        <v>2.1000000000000014</v>
      </c>
      <c r="L161" s="5">
        <f t="shared" si="45"/>
        <v>0.70000000000000051</v>
      </c>
      <c r="M161" s="5">
        <f t="shared" si="46"/>
        <v>0</v>
      </c>
      <c r="N161" s="5">
        <v>0.1</v>
      </c>
      <c r="O161" s="5">
        <f t="shared" si="47"/>
        <v>0</v>
      </c>
      <c r="Q161" s="6">
        <v>60</v>
      </c>
      <c r="R161" s="6">
        <f t="shared" si="58"/>
        <v>-2.8999999999999986</v>
      </c>
      <c r="S161" s="6">
        <v>5</v>
      </c>
      <c r="T161" s="6">
        <f t="shared" si="48"/>
        <v>-7.8999999999999986</v>
      </c>
      <c r="U161" s="6">
        <f t="shared" si="49"/>
        <v>0</v>
      </c>
      <c r="V161" s="6">
        <f t="shared" si="50"/>
        <v>0</v>
      </c>
      <c r="W161" s="6">
        <f t="shared" si="51"/>
        <v>0</v>
      </c>
      <c r="X161" s="6">
        <v>0.1</v>
      </c>
      <c r="Y161" s="6">
        <f t="shared" si="52"/>
        <v>0</v>
      </c>
      <c r="AA161" s="6">
        <v>60</v>
      </c>
      <c r="AB161" s="6">
        <f t="shared" si="59"/>
        <v>-2.8999999999999986</v>
      </c>
      <c r="AC161" s="6">
        <v>5</v>
      </c>
      <c r="AD161" s="6">
        <f t="shared" si="53"/>
        <v>-7.8999999999999986</v>
      </c>
      <c r="AE161" s="6">
        <f t="shared" si="54"/>
        <v>0</v>
      </c>
      <c r="AF161" s="6">
        <f t="shared" si="55"/>
        <v>0</v>
      </c>
      <c r="AG161" s="6">
        <f t="shared" si="56"/>
        <v>0</v>
      </c>
      <c r="AH161" s="6">
        <v>0.1</v>
      </c>
      <c r="AI161" s="6">
        <f t="shared" si="57"/>
        <v>0</v>
      </c>
    </row>
    <row r="162" spans="1:35">
      <c r="A162" s="3" t="s">
        <v>162</v>
      </c>
      <c r="B162" s="3">
        <v>62.45</v>
      </c>
      <c r="C162" s="3">
        <v>52.79</v>
      </c>
      <c r="D162" s="3">
        <v>1.24</v>
      </c>
      <c r="E162" s="3">
        <v>0.74</v>
      </c>
      <c r="F162" s="22"/>
      <c r="G162" s="5">
        <f t="shared" si="60"/>
        <v>68</v>
      </c>
      <c r="H162" s="5">
        <f t="shared" si="42"/>
        <v>5.5499999999999972</v>
      </c>
      <c r="I162" s="5">
        <v>3</v>
      </c>
      <c r="J162" s="5">
        <f t="shared" si="43"/>
        <v>2.5499999999999972</v>
      </c>
      <c r="K162" s="5">
        <f t="shared" si="44"/>
        <v>2.5499999999999972</v>
      </c>
      <c r="L162" s="5">
        <f t="shared" si="45"/>
        <v>0.84999999999999909</v>
      </c>
      <c r="M162" s="5">
        <f t="shared" si="46"/>
        <v>0</v>
      </c>
      <c r="N162" s="5">
        <v>0.1</v>
      </c>
      <c r="O162" s="5">
        <f t="shared" si="47"/>
        <v>0</v>
      </c>
      <c r="Q162" s="6">
        <v>60</v>
      </c>
      <c r="R162" s="6">
        <f t="shared" si="58"/>
        <v>-2.4500000000000028</v>
      </c>
      <c r="S162" s="6">
        <v>5</v>
      </c>
      <c r="T162" s="6">
        <f t="shared" si="48"/>
        <v>-7.4500000000000028</v>
      </c>
      <c r="U162" s="6">
        <f t="shared" si="49"/>
        <v>0</v>
      </c>
      <c r="V162" s="6">
        <f t="shared" si="50"/>
        <v>0</v>
      </c>
      <c r="W162" s="6">
        <f t="shared" si="51"/>
        <v>0</v>
      </c>
      <c r="X162" s="6">
        <v>0.1</v>
      </c>
      <c r="Y162" s="6">
        <f t="shared" si="52"/>
        <v>0</v>
      </c>
      <c r="AA162" s="6">
        <v>60</v>
      </c>
      <c r="AB162" s="6">
        <f t="shared" si="59"/>
        <v>-2.4500000000000028</v>
      </c>
      <c r="AC162" s="6">
        <v>5</v>
      </c>
      <c r="AD162" s="6">
        <f t="shared" si="53"/>
        <v>-7.4500000000000028</v>
      </c>
      <c r="AE162" s="6">
        <f t="shared" si="54"/>
        <v>0</v>
      </c>
      <c r="AF162" s="6">
        <f t="shared" si="55"/>
        <v>0</v>
      </c>
      <c r="AG162" s="6">
        <f t="shared" si="56"/>
        <v>0</v>
      </c>
      <c r="AH162" s="6">
        <v>0.1</v>
      </c>
      <c r="AI162" s="6">
        <f t="shared" si="57"/>
        <v>0</v>
      </c>
    </row>
    <row r="163" spans="1:35">
      <c r="A163" s="3" t="s">
        <v>163</v>
      </c>
      <c r="B163" s="3">
        <v>61.87</v>
      </c>
      <c r="C163" s="3">
        <v>52.12</v>
      </c>
      <c r="D163" s="3">
        <v>1.2</v>
      </c>
      <c r="E163" s="3">
        <v>0.72</v>
      </c>
      <c r="F163" s="22"/>
      <c r="G163" s="5">
        <f t="shared" si="60"/>
        <v>68</v>
      </c>
      <c r="H163" s="5">
        <f t="shared" si="42"/>
        <v>6.1300000000000026</v>
      </c>
      <c r="I163" s="5">
        <v>3</v>
      </c>
      <c r="J163" s="5">
        <f t="shared" si="43"/>
        <v>3.1300000000000026</v>
      </c>
      <c r="K163" s="5">
        <f t="shared" si="44"/>
        <v>3.1300000000000026</v>
      </c>
      <c r="L163" s="5">
        <f t="shared" si="45"/>
        <v>1.0433333333333341</v>
      </c>
      <c r="M163" s="5">
        <f t="shared" si="46"/>
        <v>1</v>
      </c>
      <c r="N163" s="5">
        <v>0.1</v>
      </c>
      <c r="O163" s="5">
        <f t="shared" si="47"/>
        <v>0.1</v>
      </c>
      <c r="Q163" s="6">
        <v>60</v>
      </c>
      <c r="R163" s="6">
        <f t="shared" si="58"/>
        <v>-1.8699999999999974</v>
      </c>
      <c r="S163" s="6">
        <v>5</v>
      </c>
      <c r="T163" s="6">
        <f t="shared" si="48"/>
        <v>-6.8699999999999974</v>
      </c>
      <c r="U163" s="6">
        <f t="shared" si="49"/>
        <v>0</v>
      </c>
      <c r="V163" s="6">
        <f t="shared" si="50"/>
        <v>0</v>
      </c>
      <c r="W163" s="6">
        <f t="shared" si="51"/>
        <v>0</v>
      </c>
      <c r="X163" s="6">
        <v>0.1</v>
      </c>
      <c r="Y163" s="6">
        <f t="shared" si="52"/>
        <v>0</v>
      </c>
      <c r="AA163" s="6">
        <v>60</v>
      </c>
      <c r="AB163" s="6">
        <f t="shared" si="59"/>
        <v>-1.8699999999999974</v>
      </c>
      <c r="AC163" s="6">
        <v>5</v>
      </c>
      <c r="AD163" s="6">
        <f t="shared" si="53"/>
        <v>-6.8699999999999974</v>
      </c>
      <c r="AE163" s="6">
        <f t="shared" si="54"/>
        <v>0</v>
      </c>
      <c r="AF163" s="6">
        <f t="shared" si="55"/>
        <v>0</v>
      </c>
      <c r="AG163" s="6">
        <f t="shared" si="56"/>
        <v>0</v>
      </c>
      <c r="AH163" s="6">
        <v>0.1</v>
      </c>
      <c r="AI163" s="6">
        <f t="shared" si="57"/>
        <v>0</v>
      </c>
    </row>
    <row r="164" spans="1:35">
      <c r="A164" s="3" t="s">
        <v>164</v>
      </c>
      <c r="B164" s="3">
        <v>63.37</v>
      </c>
      <c r="C164" s="3">
        <v>53.4</v>
      </c>
      <c r="D164" s="3">
        <v>1.51</v>
      </c>
      <c r="E164" s="3">
        <v>0.7</v>
      </c>
      <c r="F164" s="22"/>
      <c r="G164" s="5">
        <f t="shared" si="60"/>
        <v>68</v>
      </c>
      <c r="H164" s="5">
        <f t="shared" si="42"/>
        <v>4.6300000000000026</v>
      </c>
      <c r="I164" s="5">
        <v>3</v>
      </c>
      <c r="J164" s="5">
        <f t="shared" si="43"/>
        <v>1.6300000000000026</v>
      </c>
      <c r="K164" s="5">
        <f t="shared" si="44"/>
        <v>1.6300000000000026</v>
      </c>
      <c r="L164" s="5">
        <f t="shared" si="45"/>
        <v>0.54333333333333422</v>
      </c>
      <c r="M164" s="5">
        <f t="shared" si="46"/>
        <v>0</v>
      </c>
      <c r="N164" s="5">
        <v>0.1</v>
      </c>
      <c r="O164" s="5">
        <f t="shared" si="47"/>
        <v>0</v>
      </c>
      <c r="Q164" s="6">
        <v>60</v>
      </c>
      <c r="R164" s="6">
        <f t="shared" si="58"/>
        <v>-3.3699999999999974</v>
      </c>
      <c r="S164" s="6">
        <v>5</v>
      </c>
      <c r="T164" s="6">
        <f t="shared" si="48"/>
        <v>-8.3699999999999974</v>
      </c>
      <c r="U164" s="6">
        <f t="shared" si="49"/>
        <v>0</v>
      </c>
      <c r="V164" s="6">
        <f t="shared" si="50"/>
        <v>0</v>
      </c>
      <c r="W164" s="6">
        <f t="shared" si="51"/>
        <v>0</v>
      </c>
      <c r="X164" s="6">
        <v>0.1</v>
      </c>
      <c r="Y164" s="6">
        <f t="shared" si="52"/>
        <v>0</v>
      </c>
      <c r="AA164" s="6">
        <v>60</v>
      </c>
      <c r="AB164" s="6">
        <f t="shared" si="59"/>
        <v>-3.3699999999999974</v>
      </c>
      <c r="AC164" s="6">
        <v>5</v>
      </c>
      <c r="AD164" s="6">
        <f t="shared" si="53"/>
        <v>-8.3699999999999974</v>
      </c>
      <c r="AE164" s="6">
        <f t="shared" si="54"/>
        <v>0</v>
      </c>
      <c r="AF164" s="6">
        <f t="shared" si="55"/>
        <v>0</v>
      </c>
      <c r="AG164" s="6">
        <f t="shared" si="56"/>
        <v>0</v>
      </c>
      <c r="AH164" s="6">
        <v>0.1</v>
      </c>
      <c r="AI164" s="6">
        <f t="shared" si="57"/>
        <v>0</v>
      </c>
    </row>
    <row r="165" spans="1:35">
      <c r="A165" s="3" t="s">
        <v>165</v>
      </c>
      <c r="B165" s="3">
        <v>62.99</v>
      </c>
      <c r="C165" s="3">
        <v>52.82</v>
      </c>
      <c r="D165" s="3">
        <v>1.21</v>
      </c>
      <c r="E165" s="3">
        <v>0.68</v>
      </c>
      <c r="F165" s="22"/>
      <c r="G165" s="5">
        <f t="shared" si="60"/>
        <v>68</v>
      </c>
      <c r="H165" s="5">
        <f t="shared" si="42"/>
        <v>5.009999999999998</v>
      </c>
      <c r="I165" s="5">
        <v>3</v>
      </c>
      <c r="J165" s="5">
        <f t="shared" si="43"/>
        <v>2.009999999999998</v>
      </c>
      <c r="K165" s="5">
        <f t="shared" si="44"/>
        <v>2.009999999999998</v>
      </c>
      <c r="L165" s="5">
        <f t="shared" si="45"/>
        <v>0.66999999999999937</v>
      </c>
      <c r="M165" s="5">
        <f t="shared" si="46"/>
        <v>0</v>
      </c>
      <c r="N165" s="5">
        <v>0.1</v>
      </c>
      <c r="O165" s="5">
        <f t="shared" si="47"/>
        <v>0</v>
      </c>
      <c r="Q165" s="6">
        <v>60</v>
      </c>
      <c r="R165" s="6">
        <f t="shared" si="58"/>
        <v>-2.990000000000002</v>
      </c>
      <c r="S165" s="6">
        <v>3</v>
      </c>
      <c r="T165" s="6">
        <f t="shared" si="48"/>
        <v>-5.990000000000002</v>
      </c>
      <c r="U165" s="6">
        <f t="shared" si="49"/>
        <v>0</v>
      </c>
      <c r="V165" s="6">
        <f t="shared" si="50"/>
        <v>0</v>
      </c>
      <c r="W165" s="6">
        <f t="shared" si="51"/>
        <v>0</v>
      </c>
      <c r="X165" s="6">
        <v>0.1</v>
      </c>
      <c r="Y165" s="6">
        <f t="shared" si="52"/>
        <v>0</v>
      </c>
      <c r="AA165" s="6">
        <v>60</v>
      </c>
      <c r="AB165" s="6">
        <f t="shared" si="59"/>
        <v>-2.990000000000002</v>
      </c>
      <c r="AC165" s="6">
        <v>3</v>
      </c>
      <c r="AD165" s="6">
        <f t="shared" si="53"/>
        <v>-5.990000000000002</v>
      </c>
      <c r="AE165" s="6">
        <f t="shared" si="54"/>
        <v>0</v>
      </c>
      <c r="AF165" s="6">
        <f t="shared" si="55"/>
        <v>0</v>
      </c>
      <c r="AG165" s="6">
        <f t="shared" si="56"/>
        <v>0</v>
      </c>
      <c r="AH165" s="6">
        <v>0.1</v>
      </c>
      <c r="AI165" s="6">
        <f t="shared" si="57"/>
        <v>0</v>
      </c>
    </row>
    <row r="166" spans="1:35">
      <c r="A166" s="3" t="s">
        <v>166</v>
      </c>
      <c r="B166" s="3">
        <v>63.96</v>
      </c>
      <c r="C166" s="3">
        <v>53.96</v>
      </c>
      <c r="D166" s="3">
        <v>1.62</v>
      </c>
      <c r="E166" s="3">
        <v>0.68</v>
      </c>
      <c r="F166" s="22"/>
      <c r="G166" s="5">
        <f t="shared" si="60"/>
        <v>68</v>
      </c>
      <c r="H166" s="5">
        <f t="shared" si="42"/>
        <v>4.0399999999999991</v>
      </c>
      <c r="I166" s="5">
        <v>3</v>
      </c>
      <c r="J166" s="5">
        <f t="shared" si="43"/>
        <v>1.0399999999999991</v>
      </c>
      <c r="K166" s="5">
        <f t="shared" si="44"/>
        <v>1.0399999999999991</v>
      </c>
      <c r="L166" s="5">
        <f t="shared" si="45"/>
        <v>0.3466666666666664</v>
      </c>
      <c r="M166" s="5">
        <f t="shared" si="46"/>
        <v>0</v>
      </c>
      <c r="N166" s="5">
        <v>0.1</v>
      </c>
      <c r="O166" s="5">
        <f t="shared" si="47"/>
        <v>0</v>
      </c>
      <c r="Q166" s="6">
        <v>60</v>
      </c>
      <c r="R166" s="6">
        <f t="shared" si="58"/>
        <v>-3.9600000000000009</v>
      </c>
      <c r="S166" s="6">
        <v>3</v>
      </c>
      <c r="T166" s="6">
        <f t="shared" si="48"/>
        <v>-6.9600000000000009</v>
      </c>
      <c r="U166" s="6">
        <f t="shared" si="49"/>
        <v>0</v>
      </c>
      <c r="V166" s="6">
        <f t="shared" si="50"/>
        <v>0</v>
      </c>
      <c r="W166" s="6">
        <f t="shared" si="51"/>
        <v>0</v>
      </c>
      <c r="X166" s="6">
        <v>0.1</v>
      </c>
      <c r="Y166" s="6">
        <f t="shared" si="52"/>
        <v>0</v>
      </c>
      <c r="AA166" s="6">
        <v>60</v>
      </c>
      <c r="AB166" s="6">
        <f t="shared" si="59"/>
        <v>-3.9600000000000009</v>
      </c>
      <c r="AC166" s="6">
        <v>3</v>
      </c>
      <c r="AD166" s="6">
        <f t="shared" si="53"/>
        <v>-6.9600000000000009</v>
      </c>
      <c r="AE166" s="6">
        <f t="shared" si="54"/>
        <v>0</v>
      </c>
      <c r="AF166" s="6">
        <f t="shared" si="55"/>
        <v>0</v>
      </c>
      <c r="AG166" s="6">
        <f t="shared" si="56"/>
        <v>0</v>
      </c>
      <c r="AH166" s="6">
        <v>0.1</v>
      </c>
      <c r="AI166" s="6">
        <f t="shared" si="57"/>
        <v>0</v>
      </c>
    </row>
    <row r="167" spans="1:35">
      <c r="A167" s="3" t="s">
        <v>167</v>
      </c>
      <c r="B167" s="3">
        <v>63.3</v>
      </c>
      <c r="C167" s="3">
        <v>53.35</v>
      </c>
      <c r="D167" s="3">
        <v>1.35</v>
      </c>
      <c r="E167" s="3">
        <v>0.68</v>
      </c>
      <c r="F167" s="22"/>
      <c r="G167" s="5">
        <f t="shared" si="60"/>
        <v>68</v>
      </c>
      <c r="H167" s="5">
        <f t="shared" si="42"/>
        <v>4.7000000000000028</v>
      </c>
      <c r="I167" s="5">
        <v>3</v>
      </c>
      <c r="J167" s="5">
        <f t="shared" si="43"/>
        <v>1.7000000000000028</v>
      </c>
      <c r="K167" s="5">
        <f t="shared" si="44"/>
        <v>1.7000000000000028</v>
      </c>
      <c r="L167" s="5">
        <f t="shared" si="45"/>
        <v>0.56666666666666765</v>
      </c>
      <c r="M167" s="5">
        <f t="shared" si="46"/>
        <v>0</v>
      </c>
      <c r="N167" s="5">
        <v>0.1</v>
      </c>
      <c r="O167" s="5">
        <f t="shared" si="47"/>
        <v>0</v>
      </c>
      <c r="Q167" s="6">
        <v>60</v>
      </c>
      <c r="R167" s="6">
        <f t="shared" si="58"/>
        <v>-3.2999999999999972</v>
      </c>
      <c r="S167" s="6">
        <v>3</v>
      </c>
      <c r="T167" s="6">
        <f t="shared" si="48"/>
        <v>-6.2999999999999972</v>
      </c>
      <c r="U167" s="6">
        <f t="shared" si="49"/>
        <v>0</v>
      </c>
      <c r="V167" s="6">
        <f t="shared" si="50"/>
        <v>0</v>
      </c>
      <c r="W167" s="6">
        <f t="shared" si="51"/>
        <v>0</v>
      </c>
      <c r="X167" s="6">
        <v>0.1</v>
      </c>
      <c r="Y167" s="6">
        <f t="shared" si="52"/>
        <v>0</v>
      </c>
      <c r="AA167" s="6">
        <v>60</v>
      </c>
      <c r="AB167" s="6">
        <f t="shared" si="59"/>
        <v>-3.2999999999999972</v>
      </c>
      <c r="AC167" s="6">
        <v>3</v>
      </c>
      <c r="AD167" s="6">
        <f t="shared" si="53"/>
        <v>-6.2999999999999972</v>
      </c>
      <c r="AE167" s="6">
        <f t="shared" si="54"/>
        <v>0</v>
      </c>
      <c r="AF167" s="6">
        <f t="shared" si="55"/>
        <v>0</v>
      </c>
      <c r="AG167" s="6">
        <f t="shared" si="56"/>
        <v>0</v>
      </c>
      <c r="AH167" s="6">
        <v>0.1</v>
      </c>
      <c r="AI167" s="6">
        <f t="shared" si="57"/>
        <v>0</v>
      </c>
    </row>
    <row r="168" spans="1:35">
      <c r="A168" s="3" t="s">
        <v>168</v>
      </c>
      <c r="B168" s="3">
        <v>62.51</v>
      </c>
      <c r="C168" s="3">
        <v>52.86</v>
      </c>
      <c r="D168" s="3">
        <v>1.1499999999999999</v>
      </c>
      <c r="E168" s="3">
        <v>0.7</v>
      </c>
      <c r="F168" s="22"/>
      <c r="G168" s="5">
        <f t="shared" si="60"/>
        <v>68</v>
      </c>
      <c r="H168" s="5">
        <f t="shared" si="42"/>
        <v>5.490000000000002</v>
      </c>
      <c r="I168" s="5">
        <v>3</v>
      </c>
      <c r="J168" s="5">
        <f t="shared" si="43"/>
        <v>2.490000000000002</v>
      </c>
      <c r="K168" s="5">
        <f t="shared" si="44"/>
        <v>2.490000000000002</v>
      </c>
      <c r="L168" s="5">
        <f t="shared" si="45"/>
        <v>0.83000000000000063</v>
      </c>
      <c r="M168" s="5">
        <f t="shared" si="46"/>
        <v>0</v>
      </c>
      <c r="N168" s="5">
        <v>0.1</v>
      </c>
      <c r="O168" s="5">
        <f t="shared" si="47"/>
        <v>0</v>
      </c>
      <c r="Q168" s="6">
        <v>60</v>
      </c>
      <c r="R168" s="6">
        <f t="shared" si="58"/>
        <v>-2.509999999999998</v>
      </c>
      <c r="S168" s="6">
        <v>3</v>
      </c>
      <c r="T168" s="6">
        <f t="shared" si="48"/>
        <v>-5.509999999999998</v>
      </c>
      <c r="U168" s="6">
        <f t="shared" si="49"/>
        <v>0</v>
      </c>
      <c r="V168" s="6">
        <f t="shared" si="50"/>
        <v>0</v>
      </c>
      <c r="W168" s="6">
        <f t="shared" si="51"/>
        <v>0</v>
      </c>
      <c r="X168" s="6">
        <v>0.1</v>
      </c>
      <c r="Y168" s="6">
        <f t="shared" si="52"/>
        <v>0</v>
      </c>
      <c r="AA168" s="6">
        <v>60</v>
      </c>
      <c r="AB168" s="6">
        <f t="shared" si="59"/>
        <v>-2.509999999999998</v>
      </c>
      <c r="AC168" s="6">
        <v>3</v>
      </c>
      <c r="AD168" s="6">
        <f t="shared" si="53"/>
        <v>-5.509999999999998</v>
      </c>
      <c r="AE168" s="6">
        <f t="shared" si="54"/>
        <v>0</v>
      </c>
      <c r="AF168" s="6">
        <f t="shared" si="55"/>
        <v>0</v>
      </c>
      <c r="AG168" s="6">
        <f t="shared" si="56"/>
        <v>0</v>
      </c>
      <c r="AH168" s="6">
        <v>0.1</v>
      </c>
      <c r="AI168" s="6">
        <f t="shared" si="57"/>
        <v>0</v>
      </c>
    </row>
    <row r="169" spans="1:35">
      <c r="A169" s="3" t="s">
        <v>169</v>
      </c>
      <c r="B169" s="3">
        <v>62.57</v>
      </c>
      <c r="C169" s="3">
        <v>52.98</v>
      </c>
      <c r="D169" s="3">
        <v>1.58</v>
      </c>
      <c r="E169" s="3">
        <v>0.72</v>
      </c>
      <c r="F169" s="22"/>
      <c r="G169" s="5">
        <f t="shared" si="60"/>
        <v>68</v>
      </c>
      <c r="H169" s="5">
        <f t="shared" si="42"/>
        <v>5.43</v>
      </c>
      <c r="I169" s="5">
        <v>3</v>
      </c>
      <c r="J169" s="5">
        <f t="shared" si="43"/>
        <v>2.4299999999999997</v>
      </c>
      <c r="K169" s="5">
        <f t="shared" si="44"/>
        <v>2.4299999999999997</v>
      </c>
      <c r="L169" s="5">
        <f t="shared" si="45"/>
        <v>0.80999999999999994</v>
      </c>
      <c r="M169" s="5">
        <f t="shared" si="46"/>
        <v>0</v>
      </c>
      <c r="N169" s="5">
        <v>0.1</v>
      </c>
      <c r="O169" s="5">
        <f t="shared" si="47"/>
        <v>0</v>
      </c>
      <c r="Q169" s="6">
        <v>60</v>
      </c>
      <c r="R169" s="6">
        <f t="shared" si="58"/>
        <v>-2.5700000000000003</v>
      </c>
      <c r="S169" s="6">
        <v>3</v>
      </c>
      <c r="T169" s="6">
        <f t="shared" si="48"/>
        <v>-5.57</v>
      </c>
      <c r="U169" s="6">
        <f t="shared" si="49"/>
        <v>0</v>
      </c>
      <c r="V169" s="6">
        <f t="shared" si="50"/>
        <v>0</v>
      </c>
      <c r="W169" s="6">
        <f t="shared" si="51"/>
        <v>0</v>
      </c>
      <c r="X169" s="6">
        <v>0.1</v>
      </c>
      <c r="Y169" s="6">
        <f t="shared" si="52"/>
        <v>0</v>
      </c>
      <c r="AA169" s="6">
        <v>60</v>
      </c>
      <c r="AB169" s="6">
        <f t="shared" si="59"/>
        <v>-2.5700000000000003</v>
      </c>
      <c r="AC169" s="6">
        <v>3</v>
      </c>
      <c r="AD169" s="6">
        <f t="shared" si="53"/>
        <v>-5.57</v>
      </c>
      <c r="AE169" s="6">
        <f t="shared" si="54"/>
        <v>0</v>
      </c>
      <c r="AF169" s="6">
        <f t="shared" si="55"/>
        <v>0</v>
      </c>
      <c r="AG169" s="6">
        <f t="shared" si="56"/>
        <v>0</v>
      </c>
      <c r="AH169" s="6">
        <v>0.1</v>
      </c>
      <c r="AI169" s="6">
        <f t="shared" si="57"/>
        <v>0</v>
      </c>
    </row>
    <row r="170" spans="1:35">
      <c r="A170" s="3" t="s">
        <v>170</v>
      </c>
      <c r="B170" s="3">
        <v>62.09</v>
      </c>
      <c r="C170" s="3">
        <v>52.53</v>
      </c>
      <c r="D170" s="3">
        <v>1.32</v>
      </c>
      <c r="E170" s="3">
        <v>0.72</v>
      </c>
      <c r="F170" s="22"/>
      <c r="G170" s="5">
        <f t="shared" si="60"/>
        <v>68</v>
      </c>
      <c r="H170" s="5">
        <f t="shared" si="42"/>
        <v>5.9099999999999966</v>
      </c>
      <c r="I170" s="5">
        <v>3</v>
      </c>
      <c r="J170" s="5">
        <f t="shared" si="43"/>
        <v>2.9099999999999966</v>
      </c>
      <c r="K170" s="5">
        <f t="shared" si="44"/>
        <v>2.9099999999999966</v>
      </c>
      <c r="L170" s="5">
        <f t="shared" si="45"/>
        <v>0.96999999999999886</v>
      </c>
      <c r="M170" s="5">
        <f t="shared" si="46"/>
        <v>0</v>
      </c>
      <c r="N170" s="5">
        <v>0.1</v>
      </c>
      <c r="O170" s="5">
        <f t="shared" si="47"/>
        <v>0</v>
      </c>
      <c r="Q170" s="6">
        <v>60</v>
      </c>
      <c r="R170" s="6">
        <f t="shared" si="58"/>
        <v>-2.0900000000000034</v>
      </c>
      <c r="S170" s="6">
        <v>3</v>
      </c>
      <c r="T170" s="6">
        <f t="shared" si="48"/>
        <v>-5.0900000000000034</v>
      </c>
      <c r="U170" s="6">
        <f t="shared" si="49"/>
        <v>0</v>
      </c>
      <c r="V170" s="6">
        <f t="shared" si="50"/>
        <v>0</v>
      </c>
      <c r="W170" s="6">
        <f t="shared" si="51"/>
        <v>0</v>
      </c>
      <c r="X170" s="6">
        <v>0.1</v>
      </c>
      <c r="Y170" s="6">
        <f t="shared" si="52"/>
        <v>0</v>
      </c>
      <c r="AA170" s="6">
        <v>60</v>
      </c>
      <c r="AB170" s="6">
        <f t="shared" si="59"/>
        <v>-2.0900000000000034</v>
      </c>
      <c r="AC170" s="6">
        <v>3</v>
      </c>
      <c r="AD170" s="6">
        <f t="shared" si="53"/>
        <v>-5.0900000000000034</v>
      </c>
      <c r="AE170" s="6">
        <f t="shared" si="54"/>
        <v>0</v>
      </c>
      <c r="AF170" s="6">
        <f t="shared" si="55"/>
        <v>0</v>
      </c>
      <c r="AG170" s="6">
        <f t="shared" si="56"/>
        <v>0</v>
      </c>
      <c r="AH170" s="6">
        <v>0.1</v>
      </c>
      <c r="AI170" s="6">
        <f t="shared" si="57"/>
        <v>0</v>
      </c>
    </row>
    <row r="171" spans="1:35">
      <c r="A171" s="3" t="s">
        <v>171</v>
      </c>
      <c r="B171" s="3">
        <v>62.63</v>
      </c>
      <c r="C171" s="3">
        <v>52.72</v>
      </c>
      <c r="D171" s="3">
        <v>1.1499999999999999</v>
      </c>
      <c r="E171" s="3">
        <v>0.7</v>
      </c>
      <c r="F171" s="22"/>
      <c r="G171" s="5">
        <f t="shared" si="60"/>
        <v>68</v>
      </c>
      <c r="H171" s="5">
        <f t="shared" si="42"/>
        <v>5.3699999999999974</v>
      </c>
      <c r="I171" s="5">
        <v>3</v>
      </c>
      <c r="J171" s="5">
        <f t="shared" si="43"/>
        <v>2.3699999999999974</v>
      </c>
      <c r="K171" s="5">
        <f t="shared" si="44"/>
        <v>2.3699999999999974</v>
      </c>
      <c r="L171" s="5">
        <f t="shared" si="45"/>
        <v>0.78999999999999915</v>
      </c>
      <c r="M171" s="5">
        <f t="shared" si="46"/>
        <v>0</v>
      </c>
      <c r="N171" s="5">
        <v>0.1</v>
      </c>
      <c r="O171" s="5">
        <f t="shared" si="47"/>
        <v>0</v>
      </c>
      <c r="Q171" s="6">
        <v>60</v>
      </c>
      <c r="R171" s="6">
        <f t="shared" si="58"/>
        <v>-2.6300000000000026</v>
      </c>
      <c r="S171" s="6">
        <v>3</v>
      </c>
      <c r="T171" s="6">
        <f t="shared" si="48"/>
        <v>-5.6300000000000026</v>
      </c>
      <c r="U171" s="6">
        <f t="shared" si="49"/>
        <v>0</v>
      </c>
      <c r="V171" s="6">
        <f t="shared" si="50"/>
        <v>0</v>
      </c>
      <c r="W171" s="6">
        <f t="shared" si="51"/>
        <v>0</v>
      </c>
      <c r="X171" s="6">
        <v>0.1</v>
      </c>
      <c r="Y171" s="6">
        <f t="shared" si="52"/>
        <v>0</v>
      </c>
      <c r="AA171" s="6">
        <v>60</v>
      </c>
      <c r="AB171" s="6">
        <f t="shared" si="59"/>
        <v>-2.6300000000000026</v>
      </c>
      <c r="AC171" s="6">
        <v>3</v>
      </c>
      <c r="AD171" s="6">
        <f t="shared" si="53"/>
        <v>-5.6300000000000026</v>
      </c>
      <c r="AE171" s="6">
        <f t="shared" si="54"/>
        <v>0</v>
      </c>
      <c r="AF171" s="6">
        <f t="shared" si="55"/>
        <v>0</v>
      </c>
      <c r="AG171" s="6">
        <f t="shared" si="56"/>
        <v>0</v>
      </c>
      <c r="AH171" s="6">
        <v>0.1</v>
      </c>
      <c r="AI171" s="6">
        <f t="shared" si="57"/>
        <v>0</v>
      </c>
    </row>
    <row r="172" spans="1:35">
      <c r="A172" s="3" t="s">
        <v>172</v>
      </c>
      <c r="B172" s="3">
        <v>62.16</v>
      </c>
      <c r="C172" s="3">
        <v>52.43</v>
      </c>
      <c r="D172" s="3">
        <v>0.97</v>
      </c>
      <c r="E172" s="3">
        <v>0.73</v>
      </c>
      <c r="F172" s="22"/>
      <c r="G172" s="5">
        <f t="shared" si="60"/>
        <v>68</v>
      </c>
      <c r="H172" s="5">
        <f t="shared" si="42"/>
        <v>5.8400000000000034</v>
      </c>
      <c r="I172" s="5">
        <v>3</v>
      </c>
      <c r="J172" s="5">
        <f t="shared" si="43"/>
        <v>2.8400000000000034</v>
      </c>
      <c r="K172" s="5">
        <f t="shared" si="44"/>
        <v>2.8400000000000034</v>
      </c>
      <c r="L172" s="5">
        <f t="shared" si="45"/>
        <v>0.94666666666666777</v>
      </c>
      <c r="M172" s="5">
        <f t="shared" si="46"/>
        <v>0</v>
      </c>
      <c r="N172" s="5">
        <v>0.1</v>
      </c>
      <c r="O172" s="5">
        <f t="shared" si="47"/>
        <v>0</v>
      </c>
      <c r="Q172" s="6">
        <v>60</v>
      </c>
      <c r="R172" s="6">
        <f t="shared" si="58"/>
        <v>-2.1599999999999966</v>
      </c>
      <c r="S172" s="6">
        <v>3</v>
      </c>
      <c r="T172" s="6">
        <f t="shared" si="48"/>
        <v>-5.1599999999999966</v>
      </c>
      <c r="U172" s="6">
        <f t="shared" si="49"/>
        <v>0</v>
      </c>
      <c r="V172" s="6">
        <f t="shared" si="50"/>
        <v>0</v>
      </c>
      <c r="W172" s="6">
        <f t="shared" si="51"/>
        <v>0</v>
      </c>
      <c r="X172" s="6">
        <v>0.1</v>
      </c>
      <c r="Y172" s="6">
        <f t="shared" si="52"/>
        <v>0</v>
      </c>
      <c r="AA172" s="6">
        <v>60</v>
      </c>
      <c r="AB172" s="6">
        <f t="shared" si="59"/>
        <v>-2.1599999999999966</v>
      </c>
      <c r="AC172" s="6">
        <v>3</v>
      </c>
      <c r="AD172" s="6">
        <f t="shared" si="53"/>
        <v>-5.1599999999999966</v>
      </c>
      <c r="AE172" s="6">
        <f t="shared" si="54"/>
        <v>0</v>
      </c>
      <c r="AF172" s="6">
        <f t="shared" si="55"/>
        <v>0</v>
      </c>
      <c r="AG172" s="6">
        <f t="shared" si="56"/>
        <v>0</v>
      </c>
      <c r="AH172" s="6">
        <v>0.1</v>
      </c>
      <c r="AI172" s="6">
        <f t="shared" si="57"/>
        <v>0</v>
      </c>
    </row>
    <row r="173" spans="1:35">
      <c r="A173" s="3" t="s">
        <v>173</v>
      </c>
      <c r="B173" s="3">
        <v>61.33</v>
      </c>
      <c r="C173" s="3">
        <v>51.97</v>
      </c>
      <c r="D173" s="3">
        <v>0.99</v>
      </c>
      <c r="E173" s="3">
        <v>0.76</v>
      </c>
      <c r="F173" s="22"/>
      <c r="G173" s="5">
        <f t="shared" si="60"/>
        <v>68</v>
      </c>
      <c r="H173" s="5">
        <f t="shared" si="42"/>
        <v>6.6700000000000017</v>
      </c>
      <c r="I173" s="5">
        <v>5</v>
      </c>
      <c r="J173" s="5">
        <f t="shared" si="43"/>
        <v>1.6700000000000017</v>
      </c>
      <c r="K173" s="5">
        <f t="shared" si="44"/>
        <v>1.6700000000000017</v>
      </c>
      <c r="L173" s="5">
        <f t="shared" si="45"/>
        <v>0.5566666666666672</v>
      </c>
      <c r="M173" s="5">
        <f t="shared" si="46"/>
        <v>0</v>
      </c>
      <c r="N173" s="5">
        <v>0.1</v>
      </c>
      <c r="O173" s="5">
        <f t="shared" si="47"/>
        <v>0</v>
      </c>
      <c r="Q173" s="6">
        <v>60</v>
      </c>
      <c r="R173" s="6">
        <f t="shared" si="58"/>
        <v>-1.3299999999999983</v>
      </c>
      <c r="S173" s="6">
        <v>3</v>
      </c>
      <c r="T173" s="6">
        <f t="shared" si="48"/>
        <v>-4.3299999999999983</v>
      </c>
      <c r="U173" s="6">
        <f t="shared" si="49"/>
        <v>0</v>
      </c>
      <c r="V173" s="6">
        <f t="shared" si="50"/>
        <v>0</v>
      </c>
      <c r="W173" s="6">
        <f t="shared" si="51"/>
        <v>0</v>
      </c>
      <c r="X173" s="6">
        <v>0.1</v>
      </c>
      <c r="Y173" s="6">
        <f t="shared" si="52"/>
        <v>0</v>
      </c>
      <c r="AA173" s="6">
        <v>60</v>
      </c>
      <c r="AB173" s="6">
        <f t="shared" si="59"/>
        <v>-1.3299999999999983</v>
      </c>
      <c r="AC173" s="6">
        <v>3</v>
      </c>
      <c r="AD173" s="6">
        <f t="shared" si="53"/>
        <v>-4.3299999999999983</v>
      </c>
      <c r="AE173" s="6">
        <f t="shared" si="54"/>
        <v>0</v>
      </c>
      <c r="AF173" s="6">
        <f t="shared" si="55"/>
        <v>0</v>
      </c>
      <c r="AG173" s="6">
        <f t="shared" si="56"/>
        <v>0</v>
      </c>
      <c r="AH173" s="6">
        <v>0.1</v>
      </c>
      <c r="AI173" s="6">
        <f t="shared" si="57"/>
        <v>0</v>
      </c>
    </row>
    <row r="174" spans="1:35">
      <c r="A174" s="3" t="s">
        <v>174</v>
      </c>
      <c r="B174" s="3">
        <v>58.62</v>
      </c>
      <c r="C174" s="3">
        <v>50.31</v>
      </c>
      <c r="D174" s="3">
        <v>0.86</v>
      </c>
      <c r="E174" s="3">
        <v>0.77</v>
      </c>
      <c r="F174" s="22"/>
      <c r="G174" s="5">
        <f t="shared" si="60"/>
        <v>68</v>
      </c>
      <c r="H174" s="5">
        <f t="shared" si="42"/>
        <v>9.3800000000000026</v>
      </c>
      <c r="I174" s="5">
        <v>5</v>
      </c>
      <c r="J174" s="5">
        <f t="shared" si="43"/>
        <v>4.3800000000000026</v>
      </c>
      <c r="K174" s="5">
        <f t="shared" si="44"/>
        <v>4.3800000000000026</v>
      </c>
      <c r="L174" s="5">
        <f t="shared" si="45"/>
        <v>1.4600000000000009</v>
      </c>
      <c r="M174" s="5">
        <f t="shared" si="46"/>
        <v>1</v>
      </c>
      <c r="N174" s="5">
        <v>0.1</v>
      </c>
      <c r="O174" s="5">
        <f t="shared" si="47"/>
        <v>0.1</v>
      </c>
      <c r="Q174" s="6">
        <v>60</v>
      </c>
      <c r="R174" s="6">
        <f t="shared" si="58"/>
        <v>1.3800000000000026</v>
      </c>
      <c r="S174" s="6">
        <v>3</v>
      </c>
      <c r="T174" s="6">
        <f t="shared" si="48"/>
        <v>-1.6199999999999974</v>
      </c>
      <c r="U174" s="6">
        <f t="shared" si="49"/>
        <v>0</v>
      </c>
      <c r="V174" s="6">
        <f t="shared" si="50"/>
        <v>0</v>
      </c>
      <c r="W174" s="6">
        <f t="shared" si="51"/>
        <v>0</v>
      </c>
      <c r="X174" s="6">
        <v>0.1</v>
      </c>
      <c r="Y174" s="6">
        <f t="shared" si="52"/>
        <v>0</v>
      </c>
      <c r="AA174" s="6">
        <v>60</v>
      </c>
      <c r="AB174" s="6">
        <f t="shared" si="59"/>
        <v>1.3800000000000026</v>
      </c>
      <c r="AC174" s="6">
        <v>3</v>
      </c>
      <c r="AD174" s="6">
        <f t="shared" si="53"/>
        <v>-1.6199999999999974</v>
      </c>
      <c r="AE174" s="6">
        <f t="shared" si="54"/>
        <v>0</v>
      </c>
      <c r="AF174" s="6">
        <f t="shared" si="55"/>
        <v>0</v>
      </c>
      <c r="AG174" s="6">
        <f t="shared" si="56"/>
        <v>0</v>
      </c>
      <c r="AH174" s="6">
        <v>0.1</v>
      </c>
      <c r="AI174" s="6">
        <f t="shared" si="57"/>
        <v>0</v>
      </c>
    </row>
    <row r="175" spans="1:35">
      <c r="A175" s="3" t="s">
        <v>175</v>
      </c>
      <c r="B175" s="3">
        <v>56.63</v>
      </c>
      <c r="C175" s="3">
        <v>48.55</v>
      </c>
      <c r="D175" s="3">
        <v>0.89</v>
      </c>
      <c r="E175" s="3">
        <v>0.78</v>
      </c>
      <c r="F175" s="22"/>
      <c r="G175" s="5">
        <f t="shared" si="60"/>
        <v>68</v>
      </c>
      <c r="H175" s="5">
        <f t="shared" si="42"/>
        <v>11.369999999999997</v>
      </c>
      <c r="I175" s="5">
        <v>5</v>
      </c>
      <c r="J175" s="5">
        <f t="shared" si="43"/>
        <v>6.3699999999999974</v>
      </c>
      <c r="K175" s="5">
        <f t="shared" si="44"/>
        <v>6.3699999999999974</v>
      </c>
      <c r="L175" s="5">
        <f t="shared" si="45"/>
        <v>2.1233333333333326</v>
      </c>
      <c r="M175" s="5">
        <f t="shared" si="46"/>
        <v>2</v>
      </c>
      <c r="N175" s="5">
        <v>0.1</v>
      </c>
      <c r="O175" s="5">
        <f t="shared" si="47"/>
        <v>0.2</v>
      </c>
      <c r="Q175" s="6">
        <v>60</v>
      </c>
      <c r="R175" s="6">
        <f t="shared" si="58"/>
        <v>3.3699999999999974</v>
      </c>
      <c r="S175" s="6">
        <v>3</v>
      </c>
      <c r="T175" s="6">
        <f t="shared" si="48"/>
        <v>0.36999999999999744</v>
      </c>
      <c r="U175" s="6">
        <f t="shared" si="49"/>
        <v>0.36999999999999744</v>
      </c>
      <c r="V175" s="6">
        <f t="shared" si="50"/>
        <v>0.12333333333333248</v>
      </c>
      <c r="W175" s="6">
        <f t="shared" si="51"/>
        <v>0</v>
      </c>
      <c r="X175" s="6">
        <v>0.1</v>
      </c>
      <c r="Y175" s="6">
        <f t="shared" si="52"/>
        <v>0</v>
      </c>
      <c r="AA175" s="6">
        <v>60</v>
      </c>
      <c r="AB175" s="6">
        <f t="shared" si="59"/>
        <v>3.3699999999999974</v>
      </c>
      <c r="AC175" s="6">
        <v>3</v>
      </c>
      <c r="AD175" s="6">
        <f t="shared" si="53"/>
        <v>0.36999999999999744</v>
      </c>
      <c r="AE175" s="6">
        <f t="shared" si="54"/>
        <v>0.36999999999999744</v>
      </c>
      <c r="AF175" s="6">
        <f t="shared" si="55"/>
        <v>0.12333333333333248</v>
      </c>
      <c r="AG175" s="6">
        <f t="shared" si="56"/>
        <v>0</v>
      </c>
      <c r="AH175" s="6">
        <v>0.1</v>
      </c>
      <c r="AI175" s="6">
        <f t="shared" si="57"/>
        <v>0</v>
      </c>
    </row>
    <row r="176" spans="1:35">
      <c r="A176" s="3" t="s">
        <v>176</v>
      </c>
      <c r="B176" s="3">
        <v>56.94</v>
      </c>
      <c r="C176" s="3">
        <v>48.45</v>
      </c>
      <c r="D176" s="3">
        <v>0.87</v>
      </c>
      <c r="E176" s="3">
        <v>0.76</v>
      </c>
      <c r="F176" s="22"/>
      <c r="G176" s="5">
        <f t="shared" si="60"/>
        <v>68</v>
      </c>
      <c r="H176" s="5">
        <f t="shared" si="42"/>
        <v>11.060000000000002</v>
      </c>
      <c r="I176" s="5">
        <v>5</v>
      </c>
      <c r="J176" s="5">
        <f t="shared" si="43"/>
        <v>6.0600000000000023</v>
      </c>
      <c r="K176" s="5">
        <f t="shared" si="44"/>
        <v>6.0600000000000023</v>
      </c>
      <c r="L176" s="5">
        <f t="shared" si="45"/>
        <v>2.0200000000000009</v>
      </c>
      <c r="M176" s="5">
        <f t="shared" si="46"/>
        <v>2</v>
      </c>
      <c r="N176" s="5">
        <v>0.1</v>
      </c>
      <c r="O176" s="5">
        <f t="shared" si="47"/>
        <v>0.2</v>
      </c>
      <c r="Q176" s="6">
        <v>60</v>
      </c>
      <c r="R176" s="6">
        <f t="shared" si="58"/>
        <v>3.0600000000000023</v>
      </c>
      <c r="S176" s="6">
        <v>3</v>
      </c>
      <c r="T176" s="6">
        <f t="shared" si="48"/>
        <v>6.0000000000002274E-2</v>
      </c>
      <c r="U176" s="6">
        <f t="shared" si="49"/>
        <v>6.0000000000002274E-2</v>
      </c>
      <c r="V176" s="6">
        <f t="shared" si="50"/>
        <v>2.0000000000000757E-2</v>
      </c>
      <c r="W176" s="6">
        <f t="shared" si="51"/>
        <v>0</v>
      </c>
      <c r="X176" s="6">
        <v>0.1</v>
      </c>
      <c r="Y176" s="6">
        <f t="shared" si="52"/>
        <v>0</v>
      </c>
      <c r="AA176" s="6">
        <v>60</v>
      </c>
      <c r="AB176" s="6">
        <f t="shared" si="59"/>
        <v>3.0600000000000023</v>
      </c>
      <c r="AC176" s="6">
        <v>3</v>
      </c>
      <c r="AD176" s="6">
        <f t="shared" si="53"/>
        <v>6.0000000000002274E-2</v>
      </c>
      <c r="AE176" s="6">
        <f t="shared" si="54"/>
        <v>6.0000000000002274E-2</v>
      </c>
      <c r="AF176" s="6">
        <f t="shared" si="55"/>
        <v>2.0000000000000757E-2</v>
      </c>
      <c r="AG176" s="6">
        <f t="shared" si="56"/>
        <v>0</v>
      </c>
      <c r="AH176" s="6">
        <v>0.1</v>
      </c>
      <c r="AI176" s="6">
        <f t="shared" si="57"/>
        <v>0</v>
      </c>
    </row>
    <row r="177" spans="1:35">
      <c r="A177" s="3" t="s">
        <v>177</v>
      </c>
      <c r="B177" s="3">
        <v>58.18</v>
      </c>
      <c r="C177" s="3">
        <v>49.23</v>
      </c>
      <c r="D177" s="3">
        <v>0.99</v>
      </c>
      <c r="E177" s="3">
        <v>0.76</v>
      </c>
      <c r="F177" s="22"/>
      <c r="G177" s="5">
        <f t="shared" si="60"/>
        <v>68</v>
      </c>
      <c r="H177" s="5">
        <f t="shared" si="42"/>
        <v>9.82</v>
      </c>
      <c r="I177" s="5">
        <v>5</v>
      </c>
      <c r="J177" s="5">
        <f t="shared" si="43"/>
        <v>4.82</v>
      </c>
      <c r="K177" s="5">
        <f t="shared" si="44"/>
        <v>4.82</v>
      </c>
      <c r="L177" s="5">
        <f t="shared" si="45"/>
        <v>1.6066666666666667</v>
      </c>
      <c r="M177" s="5">
        <f t="shared" si="46"/>
        <v>1</v>
      </c>
      <c r="N177" s="5">
        <v>0.1</v>
      </c>
      <c r="O177" s="5">
        <f t="shared" si="47"/>
        <v>0.1</v>
      </c>
      <c r="Q177" s="6">
        <v>60</v>
      </c>
      <c r="R177" s="6">
        <f t="shared" si="58"/>
        <v>1.8200000000000003</v>
      </c>
      <c r="S177" s="6">
        <v>3</v>
      </c>
      <c r="T177" s="6">
        <f t="shared" si="48"/>
        <v>-1.1799999999999997</v>
      </c>
      <c r="U177" s="6">
        <f t="shared" si="49"/>
        <v>0</v>
      </c>
      <c r="V177" s="6">
        <f t="shared" si="50"/>
        <v>0</v>
      </c>
      <c r="W177" s="6">
        <f t="shared" si="51"/>
        <v>0</v>
      </c>
      <c r="X177" s="6">
        <v>0.1</v>
      </c>
      <c r="Y177" s="6">
        <f t="shared" si="52"/>
        <v>0</v>
      </c>
      <c r="AA177" s="6">
        <v>60</v>
      </c>
      <c r="AB177" s="6">
        <f t="shared" si="59"/>
        <v>1.8200000000000003</v>
      </c>
      <c r="AC177" s="6">
        <v>3</v>
      </c>
      <c r="AD177" s="6">
        <f t="shared" si="53"/>
        <v>-1.1799999999999997</v>
      </c>
      <c r="AE177" s="6">
        <f t="shared" si="54"/>
        <v>0</v>
      </c>
      <c r="AF177" s="6">
        <f t="shared" si="55"/>
        <v>0</v>
      </c>
      <c r="AG177" s="6">
        <f t="shared" si="56"/>
        <v>0</v>
      </c>
      <c r="AH177" s="6">
        <v>0.1</v>
      </c>
      <c r="AI177" s="6">
        <f t="shared" si="57"/>
        <v>0</v>
      </c>
    </row>
    <row r="178" spans="1:35">
      <c r="A178" s="3" t="s">
        <v>178</v>
      </c>
      <c r="B178" s="3">
        <v>60.35</v>
      </c>
      <c r="C178" s="3">
        <v>50.98</v>
      </c>
      <c r="D178" s="3">
        <v>1.24</v>
      </c>
      <c r="E178" s="3">
        <v>0.74</v>
      </c>
      <c r="F178" s="22"/>
      <c r="G178" s="5">
        <f t="shared" si="60"/>
        <v>68</v>
      </c>
      <c r="H178" s="5">
        <f t="shared" si="42"/>
        <v>7.6499999999999986</v>
      </c>
      <c r="I178" s="5">
        <v>3</v>
      </c>
      <c r="J178" s="5">
        <f t="shared" si="43"/>
        <v>4.6499999999999986</v>
      </c>
      <c r="K178" s="5">
        <f t="shared" si="44"/>
        <v>4.6499999999999986</v>
      </c>
      <c r="L178" s="5">
        <f t="shared" si="45"/>
        <v>1.5499999999999996</v>
      </c>
      <c r="M178" s="5">
        <f t="shared" si="46"/>
        <v>1</v>
      </c>
      <c r="N178" s="5">
        <v>0.1</v>
      </c>
      <c r="O178" s="5">
        <f t="shared" si="47"/>
        <v>0.1</v>
      </c>
      <c r="Q178" s="6">
        <v>60</v>
      </c>
      <c r="R178" s="6">
        <f t="shared" si="58"/>
        <v>-0.35000000000000142</v>
      </c>
      <c r="S178" s="6">
        <v>3</v>
      </c>
      <c r="T178" s="6">
        <f t="shared" si="48"/>
        <v>-3.3500000000000014</v>
      </c>
      <c r="U178" s="6">
        <f t="shared" si="49"/>
        <v>0</v>
      </c>
      <c r="V178" s="6">
        <f t="shared" si="50"/>
        <v>0</v>
      </c>
      <c r="W178" s="6">
        <f t="shared" si="51"/>
        <v>0</v>
      </c>
      <c r="X178" s="6">
        <v>0.1</v>
      </c>
      <c r="Y178" s="6">
        <f t="shared" si="52"/>
        <v>0</v>
      </c>
      <c r="AA178" s="6">
        <v>60</v>
      </c>
      <c r="AB178" s="6">
        <f t="shared" si="59"/>
        <v>-0.35000000000000142</v>
      </c>
      <c r="AC178" s="6">
        <v>3</v>
      </c>
      <c r="AD178" s="6">
        <f t="shared" si="53"/>
        <v>-3.3500000000000014</v>
      </c>
      <c r="AE178" s="6">
        <f t="shared" si="54"/>
        <v>0</v>
      </c>
      <c r="AF178" s="6">
        <f t="shared" si="55"/>
        <v>0</v>
      </c>
      <c r="AG178" s="6">
        <f t="shared" si="56"/>
        <v>0</v>
      </c>
      <c r="AH178" s="6">
        <v>0.1</v>
      </c>
      <c r="AI178" s="6">
        <f t="shared" si="57"/>
        <v>0</v>
      </c>
    </row>
    <row r="179" spans="1:35">
      <c r="A179" s="3" t="s">
        <v>179</v>
      </c>
      <c r="B179" s="3">
        <v>62.05</v>
      </c>
      <c r="C179" s="3">
        <v>52.23</v>
      </c>
      <c r="D179" s="3">
        <v>1.31</v>
      </c>
      <c r="E179" s="3">
        <v>0.73</v>
      </c>
      <c r="F179" s="22"/>
      <c r="G179" s="5">
        <f t="shared" si="60"/>
        <v>68</v>
      </c>
      <c r="H179" s="5">
        <f t="shared" si="42"/>
        <v>5.9500000000000028</v>
      </c>
      <c r="I179" s="5">
        <v>3</v>
      </c>
      <c r="J179" s="5">
        <f t="shared" si="43"/>
        <v>2.9500000000000028</v>
      </c>
      <c r="K179" s="5">
        <f t="shared" si="44"/>
        <v>2.9500000000000028</v>
      </c>
      <c r="L179" s="5">
        <f t="shared" si="45"/>
        <v>0.98333333333333428</v>
      </c>
      <c r="M179" s="5">
        <f t="shared" si="46"/>
        <v>0</v>
      </c>
      <c r="N179" s="5">
        <v>0.1</v>
      </c>
      <c r="O179" s="5">
        <f t="shared" si="47"/>
        <v>0</v>
      </c>
      <c r="Q179" s="6">
        <v>60</v>
      </c>
      <c r="R179" s="6">
        <f t="shared" si="58"/>
        <v>-2.0499999999999972</v>
      </c>
      <c r="S179" s="6">
        <v>3</v>
      </c>
      <c r="T179" s="6">
        <f t="shared" si="48"/>
        <v>-5.0499999999999972</v>
      </c>
      <c r="U179" s="6">
        <f t="shared" si="49"/>
        <v>0</v>
      </c>
      <c r="V179" s="6">
        <f t="shared" si="50"/>
        <v>0</v>
      </c>
      <c r="W179" s="6">
        <f t="shared" si="51"/>
        <v>0</v>
      </c>
      <c r="X179" s="6">
        <v>0.1</v>
      </c>
      <c r="Y179" s="6">
        <f t="shared" si="52"/>
        <v>0</v>
      </c>
      <c r="AA179" s="6">
        <v>60</v>
      </c>
      <c r="AB179" s="6">
        <f t="shared" si="59"/>
        <v>-2.0499999999999972</v>
      </c>
      <c r="AC179" s="6">
        <v>3</v>
      </c>
      <c r="AD179" s="6">
        <f t="shared" si="53"/>
        <v>-5.0499999999999972</v>
      </c>
      <c r="AE179" s="6">
        <f t="shared" si="54"/>
        <v>0</v>
      </c>
      <c r="AF179" s="6">
        <f t="shared" si="55"/>
        <v>0</v>
      </c>
      <c r="AG179" s="6">
        <f t="shared" si="56"/>
        <v>0</v>
      </c>
      <c r="AH179" s="6">
        <v>0.1</v>
      </c>
      <c r="AI179" s="6">
        <f t="shared" si="57"/>
        <v>0</v>
      </c>
    </row>
    <row r="180" spans="1:35">
      <c r="A180" s="3" t="s">
        <v>180</v>
      </c>
      <c r="B180" s="3">
        <v>63.7</v>
      </c>
      <c r="C180" s="3">
        <v>53.46</v>
      </c>
      <c r="D180" s="3">
        <v>1.5</v>
      </c>
      <c r="E180" s="3">
        <v>0.69</v>
      </c>
      <c r="F180" s="22"/>
      <c r="G180" s="5">
        <f t="shared" si="60"/>
        <v>68</v>
      </c>
      <c r="H180" s="5">
        <f t="shared" si="42"/>
        <v>4.2999999999999972</v>
      </c>
      <c r="I180" s="5">
        <v>3</v>
      </c>
      <c r="J180" s="5">
        <f t="shared" si="43"/>
        <v>1.2999999999999972</v>
      </c>
      <c r="K180" s="5">
        <f t="shared" si="44"/>
        <v>1.2999999999999972</v>
      </c>
      <c r="L180" s="5">
        <f t="shared" si="45"/>
        <v>0.4333333333333324</v>
      </c>
      <c r="M180" s="5">
        <f t="shared" si="46"/>
        <v>0</v>
      </c>
      <c r="N180" s="5">
        <v>0.1</v>
      </c>
      <c r="O180" s="5">
        <f t="shared" si="47"/>
        <v>0</v>
      </c>
      <c r="Q180" s="6">
        <v>60</v>
      </c>
      <c r="R180" s="6">
        <f t="shared" si="58"/>
        <v>-3.7000000000000028</v>
      </c>
      <c r="S180" s="6">
        <v>3</v>
      </c>
      <c r="T180" s="6">
        <f t="shared" si="48"/>
        <v>-6.7000000000000028</v>
      </c>
      <c r="U180" s="6">
        <f t="shared" si="49"/>
        <v>0</v>
      </c>
      <c r="V180" s="6">
        <f t="shared" si="50"/>
        <v>0</v>
      </c>
      <c r="W180" s="6">
        <f t="shared" si="51"/>
        <v>0</v>
      </c>
      <c r="X180" s="6">
        <v>0.1</v>
      </c>
      <c r="Y180" s="6">
        <f t="shared" si="52"/>
        <v>0</v>
      </c>
      <c r="AA180" s="6">
        <v>60</v>
      </c>
      <c r="AB180" s="6">
        <f t="shared" si="59"/>
        <v>-3.7000000000000028</v>
      </c>
      <c r="AC180" s="6">
        <v>3</v>
      </c>
      <c r="AD180" s="6">
        <f t="shared" si="53"/>
        <v>-6.7000000000000028</v>
      </c>
      <c r="AE180" s="6">
        <f t="shared" si="54"/>
        <v>0</v>
      </c>
      <c r="AF180" s="6">
        <f t="shared" si="55"/>
        <v>0</v>
      </c>
      <c r="AG180" s="6">
        <f t="shared" si="56"/>
        <v>0</v>
      </c>
      <c r="AH180" s="6">
        <v>0.1</v>
      </c>
      <c r="AI180" s="6">
        <f t="shared" si="57"/>
        <v>0</v>
      </c>
    </row>
    <row r="181" spans="1:35">
      <c r="A181" s="3" t="s">
        <v>181</v>
      </c>
      <c r="B181" s="3">
        <v>65.64</v>
      </c>
      <c r="C181" s="3">
        <v>54.83</v>
      </c>
      <c r="D181" s="3">
        <v>1.82</v>
      </c>
      <c r="E181" s="3">
        <v>0.66</v>
      </c>
      <c r="F181" s="22"/>
      <c r="G181" s="5">
        <f t="shared" si="60"/>
        <v>68</v>
      </c>
      <c r="H181" s="5">
        <f t="shared" si="42"/>
        <v>2.3599999999999994</v>
      </c>
      <c r="I181" s="5">
        <v>3</v>
      </c>
      <c r="J181" s="5">
        <f t="shared" si="43"/>
        <v>-0.64000000000000057</v>
      </c>
      <c r="K181" s="5">
        <f t="shared" si="44"/>
        <v>0</v>
      </c>
      <c r="L181" s="5">
        <f t="shared" si="45"/>
        <v>0</v>
      </c>
      <c r="M181" s="5">
        <f t="shared" si="46"/>
        <v>0</v>
      </c>
      <c r="N181" s="5">
        <v>0.1</v>
      </c>
      <c r="O181" s="5">
        <f t="shared" si="47"/>
        <v>0</v>
      </c>
      <c r="Q181" s="6">
        <v>60</v>
      </c>
      <c r="R181" s="6">
        <f t="shared" si="58"/>
        <v>-5.6400000000000006</v>
      </c>
      <c r="S181" s="6">
        <v>3</v>
      </c>
      <c r="T181" s="6">
        <f t="shared" si="48"/>
        <v>-8.64</v>
      </c>
      <c r="U181" s="6">
        <f t="shared" si="49"/>
        <v>0</v>
      </c>
      <c r="V181" s="6">
        <f t="shared" si="50"/>
        <v>0</v>
      </c>
      <c r="W181" s="6">
        <f t="shared" si="51"/>
        <v>0</v>
      </c>
      <c r="X181" s="6">
        <v>0.1</v>
      </c>
      <c r="Y181" s="6">
        <f t="shared" si="52"/>
        <v>0</v>
      </c>
      <c r="AA181" s="6">
        <v>60</v>
      </c>
      <c r="AB181" s="6">
        <f t="shared" si="59"/>
        <v>-5.6400000000000006</v>
      </c>
      <c r="AC181" s="6">
        <v>3</v>
      </c>
      <c r="AD181" s="6">
        <f t="shared" si="53"/>
        <v>-8.64</v>
      </c>
      <c r="AE181" s="6">
        <f t="shared" si="54"/>
        <v>0</v>
      </c>
      <c r="AF181" s="6">
        <f t="shared" si="55"/>
        <v>0</v>
      </c>
      <c r="AG181" s="6">
        <f t="shared" si="56"/>
        <v>0</v>
      </c>
      <c r="AH181" s="6">
        <v>0.1</v>
      </c>
      <c r="AI181" s="6">
        <f t="shared" si="57"/>
        <v>0</v>
      </c>
    </row>
    <row r="182" spans="1:35">
      <c r="A182" s="3" t="s">
        <v>182</v>
      </c>
      <c r="B182" s="3">
        <v>65.5</v>
      </c>
      <c r="C182" s="3">
        <v>55.15</v>
      </c>
      <c r="D182" s="3">
        <v>1.7</v>
      </c>
      <c r="E182" s="3">
        <v>0.65</v>
      </c>
      <c r="F182" s="22"/>
      <c r="G182" s="5">
        <f t="shared" si="60"/>
        <v>68</v>
      </c>
      <c r="H182" s="5">
        <f t="shared" si="42"/>
        <v>2.5</v>
      </c>
      <c r="I182" s="5">
        <v>3</v>
      </c>
      <c r="J182" s="5">
        <f t="shared" si="43"/>
        <v>-0.5</v>
      </c>
      <c r="K182" s="5">
        <f t="shared" si="44"/>
        <v>0</v>
      </c>
      <c r="L182" s="5">
        <f t="shared" si="45"/>
        <v>0</v>
      </c>
      <c r="M182" s="5">
        <f t="shared" si="46"/>
        <v>0</v>
      </c>
      <c r="N182" s="5">
        <v>0.1</v>
      </c>
      <c r="O182" s="5">
        <f t="shared" si="47"/>
        <v>0</v>
      </c>
      <c r="Q182" s="6">
        <v>60</v>
      </c>
      <c r="R182" s="6">
        <f t="shared" si="58"/>
        <v>-5.5</v>
      </c>
      <c r="S182" s="6">
        <v>5</v>
      </c>
      <c r="T182" s="6">
        <f t="shared" si="48"/>
        <v>-10.5</v>
      </c>
      <c r="U182" s="6">
        <f t="shared" si="49"/>
        <v>0</v>
      </c>
      <c r="V182" s="6">
        <f t="shared" si="50"/>
        <v>0</v>
      </c>
      <c r="W182" s="6">
        <f t="shared" si="51"/>
        <v>0</v>
      </c>
      <c r="X182" s="6">
        <v>0.1</v>
      </c>
      <c r="Y182" s="6">
        <f t="shared" si="52"/>
        <v>0</v>
      </c>
      <c r="AA182" s="6">
        <v>60</v>
      </c>
      <c r="AB182" s="6">
        <f t="shared" si="59"/>
        <v>-5.5</v>
      </c>
      <c r="AC182" s="6">
        <v>5</v>
      </c>
      <c r="AD182" s="6">
        <f t="shared" si="53"/>
        <v>-10.5</v>
      </c>
      <c r="AE182" s="6">
        <f t="shared" si="54"/>
        <v>0</v>
      </c>
      <c r="AF182" s="6">
        <f t="shared" si="55"/>
        <v>0</v>
      </c>
      <c r="AG182" s="6">
        <f t="shared" si="56"/>
        <v>0</v>
      </c>
      <c r="AH182" s="6">
        <v>0.1</v>
      </c>
      <c r="AI182" s="6">
        <f t="shared" si="57"/>
        <v>0</v>
      </c>
    </row>
    <row r="183" spans="1:35">
      <c r="A183" s="3" t="s">
        <v>183</v>
      </c>
      <c r="B183" s="3">
        <v>61.75</v>
      </c>
      <c r="C183" s="3">
        <v>51.35</v>
      </c>
      <c r="D183" s="3">
        <v>1.29</v>
      </c>
      <c r="E183" s="3">
        <v>0.54</v>
      </c>
      <c r="F183" s="22"/>
      <c r="G183" s="5">
        <f t="shared" si="60"/>
        <v>68</v>
      </c>
      <c r="H183" s="5">
        <f t="shared" si="42"/>
        <v>6.25</v>
      </c>
      <c r="I183" s="5">
        <v>3</v>
      </c>
      <c r="J183" s="5">
        <f t="shared" si="43"/>
        <v>3.25</v>
      </c>
      <c r="K183" s="5">
        <f t="shared" si="44"/>
        <v>3.25</v>
      </c>
      <c r="L183" s="5">
        <f t="shared" si="45"/>
        <v>1.0833333333333333</v>
      </c>
      <c r="M183" s="5">
        <f t="shared" si="46"/>
        <v>1</v>
      </c>
      <c r="N183" s="5">
        <v>0.1</v>
      </c>
      <c r="O183" s="5">
        <f t="shared" si="47"/>
        <v>0.1</v>
      </c>
      <c r="Q183" s="6">
        <v>60</v>
      </c>
      <c r="R183" s="6">
        <f t="shared" si="58"/>
        <v>-1.75</v>
      </c>
      <c r="S183" s="6">
        <v>5</v>
      </c>
      <c r="T183" s="6">
        <f t="shared" si="48"/>
        <v>-6.75</v>
      </c>
      <c r="U183" s="6">
        <f t="shared" si="49"/>
        <v>0</v>
      </c>
      <c r="V183" s="6">
        <f t="shared" si="50"/>
        <v>0</v>
      </c>
      <c r="W183" s="6">
        <f t="shared" si="51"/>
        <v>0</v>
      </c>
      <c r="X183" s="6">
        <v>0.1</v>
      </c>
      <c r="Y183" s="6">
        <f t="shared" si="52"/>
        <v>0</v>
      </c>
      <c r="AA183" s="6">
        <v>60</v>
      </c>
      <c r="AB183" s="6">
        <f t="shared" si="59"/>
        <v>-1.75</v>
      </c>
      <c r="AC183" s="6">
        <v>5</v>
      </c>
      <c r="AD183" s="6">
        <f t="shared" si="53"/>
        <v>-6.75</v>
      </c>
      <c r="AE183" s="6">
        <f t="shared" si="54"/>
        <v>0</v>
      </c>
      <c r="AF183" s="6">
        <f t="shared" si="55"/>
        <v>0</v>
      </c>
      <c r="AG183" s="6">
        <f t="shared" si="56"/>
        <v>0</v>
      </c>
      <c r="AH183" s="6">
        <v>0.1</v>
      </c>
      <c r="AI183" s="6">
        <f t="shared" si="57"/>
        <v>0</v>
      </c>
    </row>
    <row r="184" spans="1:35">
      <c r="A184" s="3" t="s">
        <v>184</v>
      </c>
      <c r="B184" s="3">
        <v>61.62</v>
      </c>
      <c r="C184" s="3">
        <v>52.79</v>
      </c>
      <c r="D184" s="3">
        <v>1.7</v>
      </c>
      <c r="E184" s="3">
        <v>0.75</v>
      </c>
      <c r="F184" s="22"/>
      <c r="G184" s="5">
        <f t="shared" si="60"/>
        <v>68</v>
      </c>
      <c r="H184" s="5">
        <f t="shared" si="42"/>
        <v>6.3800000000000026</v>
      </c>
      <c r="I184" s="5">
        <v>3</v>
      </c>
      <c r="J184" s="5">
        <f t="shared" si="43"/>
        <v>3.3800000000000026</v>
      </c>
      <c r="K184" s="5">
        <f t="shared" si="44"/>
        <v>3.3800000000000026</v>
      </c>
      <c r="L184" s="5">
        <f t="shared" si="45"/>
        <v>1.1266666666666676</v>
      </c>
      <c r="M184" s="5">
        <f t="shared" si="46"/>
        <v>1</v>
      </c>
      <c r="N184" s="5">
        <v>0.1</v>
      </c>
      <c r="O184" s="5">
        <f t="shared" si="47"/>
        <v>0.1</v>
      </c>
      <c r="Q184" s="6">
        <v>60</v>
      </c>
      <c r="R184" s="6">
        <f t="shared" si="58"/>
        <v>-1.6199999999999974</v>
      </c>
      <c r="S184" s="6">
        <v>5</v>
      </c>
      <c r="T184" s="6">
        <f t="shared" si="48"/>
        <v>-6.6199999999999974</v>
      </c>
      <c r="U184" s="6">
        <f t="shared" si="49"/>
        <v>0</v>
      </c>
      <c r="V184" s="6">
        <f t="shared" si="50"/>
        <v>0</v>
      </c>
      <c r="W184" s="6">
        <f t="shared" si="51"/>
        <v>0</v>
      </c>
      <c r="X184" s="6">
        <v>0.1</v>
      </c>
      <c r="Y184" s="6">
        <f t="shared" si="52"/>
        <v>0</v>
      </c>
      <c r="AA184" s="6">
        <v>60</v>
      </c>
      <c r="AB184" s="6">
        <f t="shared" si="59"/>
        <v>-1.6199999999999974</v>
      </c>
      <c r="AC184" s="6">
        <v>5</v>
      </c>
      <c r="AD184" s="6">
        <f t="shared" si="53"/>
        <v>-6.6199999999999974</v>
      </c>
      <c r="AE184" s="6">
        <f t="shared" si="54"/>
        <v>0</v>
      </c>
      <c r="AF184" s="6">
        <f t="shared" si="55"/>
        <v>0</v>
      </c>
      <c r="AG184" s="6">
        <f t="shared" si="56"/>
        <v>0</v>
      </c>
      <c r="AH184" s="6">
        <v>0.1</v>
      </c>
      <c r="AI184" s="6">
        <f t="shared" si="57"/>
        <v>0</v>
      </c>
    </row>
    <row r="185" spans="1:35">
      <c r="A185" s="3" t="s">
        <v>185</v>
      </c>
      <c r="B185" s="3">
        <v>62.57</v>
      </c>
      <c r="C185" s="3">
        <v>53.2</v>
      </c>
      <c r="D185" s="3">
        <v>1.47</v>
      </c>
      <c r="E185" s="3">
        <v>0.76</v>
      </c>
      <c r="F185" s="22"/>
      <c r="G185" s="5">
        <f t="shared" si="60"/>
        <v>68</v>
      </c>
      <c r="H185" s="5">
        <f t="shared" si="42"/>
        <v>5.43</v>
      </c>
      <c r="I185" s="5">
        <v>3</v>
      </c>
      <c r="J185" s="5">
        <f t="shared" si="43"/>
        <v>2.4299999999999997</v>
      </c>
      <c r="K185" s="5">
        <f t="shared" si="44"/>
        <v>2.4299999999999997</v>
      </c>
      <c r="L185" s="5">
        <f t="shared" si="45"/>
        <v>0.80999999999999994</v>
      </c>
      <c r="M185" s="5">
        <f t="shared" si="46"/>
        <v>0</v>
      </c>
      <c r="N185" s="5">
        <v>0.1</v>
      </c>
      <c r="O185" s="5">
        <f t="shared" si="47"/>
        <v>0</v>
      </c>
      <c r="Q185" s="6">
        <v>60</v>
      </c>
      <c r="R185" s="6">
        <f t="shared" si="58"/>
        <v>-2.5700000000000003</v>
      </c>
      <c r="S185" s="6">
        <v>5</v>
      </c>
      <c r="T185" s="6">
        <f t="shared" si="48"/>
        <v>-7.57</v>
      </c>
      <c r="U185" s="6">
        <f t="shared" si="49"/>
        <v>0</v>
      </c>
      <c r="V185" s="6">
        <f t="shared" si="50"/>
        <v>0</v>
      </c>
      <c r="W185" s="6">
        <f t="shared" si="51"/>
        <v>0</v>
      </c>
      <c r="X185" s="6">
        <v>0.1</v>
      </c>
      <c r="Y185" s="6">
        <f t="shared" si="52"/>
        <v>0</v>
      </c>
      <c r="AA185" s="6">
        <v>60</v>
      </c>
      <c r="AB185" s="6">
        <f t="shared" si="59"/>
        <v>-2.5700000000000003</v>
      </c>
      <c r="AC185" s="6">
        <v>5</v>
      </c>
      <c r="AD185" s="6">
        <f t="shared" si="53"/>
        <v>-7.57</v>
      </c>
      <c r="AE185" s="6">
        <f t="shared" si="54"/>
        <v>0</v>
      </c>
      <c r="AF185" s="6">
        <f t="shared" si="55"/>
        <v>0</v>
      </c>
      <c r="AG185" s="6">
        <f t="shared" si="56"/>
        <v>0</v>
      </c>
      <c r="AH185" s="6">
        <v>0.1</v>
      </c>
      <c r="AI185" s="6">
        <f t="shared" si="57"/>
        <v>0</v>
      </c>
    </row>
    <row r="186" spans="1:35">
      <c r="A186" s="3" t="s">
        <v>186</v>
      </c>
      <c r="B186" s="3">
        <v>63.39</v>
      </c>
      <c r="C186" s="3">
        <v>53.67</v>
      </c>
      <c r="D186" s="3">
        <v>1.52</v>
      </c>
      <c r="E186" s="3">
        <v>0.75</v>
      </c>
      <c r="F186" s="22"/>
      <c r="G186" s="5">
        <f t="shared" si="60"/>
        <v>68</v>
      </c>
      <c r="H186" s="5">
        <f t="shared" si="42"/>
        <v>4.6099999999999994</v>
      </c>
      <c r="I186" s="5">
        <v>3</v>
      </c>
      <c r="J186" s="5">
        <f t="shared" si="43"/>
        <v>1.6099999999999994</v>
      </c>
      <c r="K186" s="5">
        <f t="shared" si="44"/>
        <v>1.6099999999999994</v>
      </c>
      <c r="L186" s="5">
        <f t="shared" si="45"/>
        <v>0.53666666666666651</v>
      </c>
      <c r="M186" s="5">
        <f t="shared" si="46"/>
        <v>0</v>
      </c>
      <c r="N186" s="5">
        <v>0.1</v>
      </c>
      <c r="O186" s="5">
        <f t="shared" si="47"/>
        <v>0</v>
      </c>
      <c r="Q186" s="6">
        <v>60</v>
      </c>
      <c r="R186" s="6">
        <f t="shared" si="58"/>
        <v>-3.3900000000000006</v>
      </c>
      <c r="S186" s="6">
        <v>5</v>
      </c>
      <c r="T186" s="6">
        <f t="shared" si="48"/>
        <v>-8.39</v>
      </c>
      <c r="U186" s="6">
        <f t="shared" si="49"/>
        <v>0</v>
      </c>
      <c r="V186" s="6">
        <f t="shared" si="50"/>
        <v>0</v>
      </c>
      <c r="W186" s="6">
        <f t="shared" si="51"/>
        <v>0</v>
      </c>
      <c r="X186" s="6">
        <v>0.1</v>
      </c>
      <c r="Y186" s="6">
        <f t="shared" si="52"/>
        <v>0</v>
      </c>
      <c r="AA186" s="6">
        <v>60</v>
      </c>
      <c r="AB186" s="6">
        <f t="shared" si="59"/>
        <v>-3.3900000000000006</v>
      </c>
      <c r="AC186" s="6">
        <v>5</v>
      </c>
      <c r="AD186" s="6">
        <f t="shared" si="53"/>
        <v>-8.39</v>
      </c>
      <c r="AE186" s="6">
        <f t="shared" si="54"/>
        <v>0</v>
      </c>
      <c r="AF186" s="6">
        <f t="shared" si="55"/>
        <v>0</v>
      </c>
      <c r="AG186" s="6">
        <f t="shared" si="56"/>
        <v>0</v>
      </c>
      <c r="AH186" s="6">
        <v>0.1</v>
      </c>
      <c r="AI186" s="6">
        <f t="shared" si="57"/>
        <v>0</v>
      </c>
    </row>
    <row r="187" spans="1:35">
      <c r="A187" s="3" t="s">
        <v>187</v>
      </c>
      <c r="B187" s="3">
        <v>63.71</v>
      </c>
      <c r="C187" s="3">
        <v>54.14</v>
      </c>
      <c r="D187" s="3">
        <v>1.32</v>
      </c>
      <c r="E187" s="3">
        <v>0.75</v>
      </c>
      <c r="F187" s="22"/>
      <c r="G187" s="5">
        <f t="shared" si="60"/>
        <v>68</v>
      </c>
      <c r="H187" s="5">
        <f t="shared" si="42"/>
        <v>4.2899999999999991</v>
      </c>
      <c r="I187" s="5">
        <v>3</v>
      </c>
      <c r="J187" s="5">
        <f t="shared" si="43"/>
        <v>1.2899999999999991</v>
      </c>
      <c r="K187" s="5">
        <f t="shared" si="44"/>
        <v>1.2899999999999991</v>
      </c>
      <c r="L187" s="5">
        <f t="shared" si="45"/>
        <v>0.42999999999999972</v>
      </c>
      <c r="M187" s="5">
        <f t="shared" si="46"/>
        <v>0</v>
      </c>
      <c r="N187" s="5">
        <v>0.1</v>
      </c>
      <c r="O187" s="5">
        <f t="shared" si="47"/>
        <v>0</v>
      </c>
      <c r="Q187" s="6">
        <v>60</v>
      </c>
      <c r="R187" s="6">
        <f t="shared" si="58"/>
        <v>-3.7100000000000009</v>
      </c>
      <c r="S187" s="6">
        <v>5</v>
      </c>
      <c r="T187" s="6">
        <f t="shared" si="48"/>
        <v>-8.7100000000000009</v>
      </c>
      <c r="U187" s="6">
        <f t="shared" si="49"/>
        <v>0</v>
      </c>
      <c r="V187" s="6">
        <f t="shared" si="50"/>
        <v>0</v>
      </c>
      <c r="W187" s="6">
        <f t="shared" si="51"/>
        <v>0</v>
      </c>
      <c r="X187" s="6">
        <v>0.1</v>
      </c>
      <c r="Y187" s="6">
        <f t="shared" si="52"/>
        <v>0</v>
      </c>
      <c r="AA187" s="6">
        <v>60</v>
      </c>
      <c r="AB187" s="6">
        <f t="shared" si="59"/>
        <v>-3.7100000000000009</v>
      </c>
      <c r="AC187" s="6">
        <v>5</v>
      </c>
      <c r="AD187" s="6">
        <f t="shared" si="53"/>
        <v>-8.7100000000000009</v>
      </c>
      <c r="AE187" s="6">
        <f t="shared" si="54"/>
        <v>0</v>
      </c>
      <c r="AF187" s="6">
        <f t="shared" si="55"/>
        <v>0</v>
      </c>
      <c r="AG187" s="6">
        <f t="shared" si="56"/>
        <v>0</v>
      </c>
      <c r="AH187" s="6">
        <v>0.1</v>
      </c>
      <c r="AI187" s="6">
        <f t="shared" si="57"/>
        <v>0</v>
      </c>
    </row>
    <row r="188" spans="1:35">
      <c r="A188" s="3" t="s">
        <v>188</v>
      </c>
      <c r="B188" s="3">
        <v>64.349999999999994</v>
      </c>
      <c r="C188" s="3">
        <v>54.46</v>
      </c>
      <c r="D188" s="3">
        <v>1.54</v>
      </c>
      <c r="E188" s="3">
        <v>0.75</v>
      </c>
      <c r="F188" s="22"/>
      <c r="G188" s="5">
        <f t="shared" si="60"/>
        <v>68</v>
      </c>
      <c r="H188" s="5">
        <f t="shared" si="42"/>
        <v>3.6500000000000057</v>
      </c>
      <c r="I188" s="5">
        <v>3</v>
      </c>
      <c r="J188" s="5">
        <f t="shared" si="43"/>
        <v>0.65000000000000568</v>
      </c>
      <c r="K188" s="5">
        <f t="shared" si="44"/>
        <v>0.65000000000000568</v>
      </c>
      <c r="L188" s="5">
        <f t="shared" si="45"/>
        <v>0.21666666666666856</v>
      </c>
      <c r="M188" s="5">
        <f t="shared" si="46"/>
        <v>0</v>
      </c>
      <c r="N188" s="5">
        <v>0.1</v>
      </c>
      <c r="O188" s="5">
        <f t="shared" si="47"/>
        <v>0</v>
      </c>
      <c r="Q188" s="6">
        <v>60</v>
      </c>
      <c r="R188" s="6">
        <f t="shared" si="58"/>
        <v>-4.3499999999999943</v>
      </c>
      <c r="S188" s="6">
        <v>5</v>
      </c>
      <c r="T188" s="6">
        <f t="shared" si="48"/>
        <v>-9.3499999999999943</v>
      </c>
      <c r="U188" s="6">
        <f t="shared" si="49"/>
        <v>0</v>
      </c>
      <c r="V188" s="6">
        <f t="shared" si="50"/>
        <v>0</v>
      </c>
      <c r="W188" s="6">
        <f t="shared" si="51"/>
        <v>0</v>
      </c>
      <c r="X188" s="6">
        <v>0.1</v>
      </c>
      <c r="Y188" s="6">
        <f t="shared" si="52"/>
        <v>0</v>
      </c>
      <c r="AA188" s="6">
        <v>60</v>
      </c>
      <c r="AB188" s="6">
        <f t="shared" si="59"/>
        <v>-4.3499999999999943</v>
      </c>
      <c r="AC188" s="6">
        <v>5</v>
      </c>
      <c r="AD188" s="6">
        <f t="shared" si="53"/>
        <v>-9.3499999999999943</v>
      </c>
      <c r="AE188" s="6">
        <f t="shared" si="54"/>
        <v>0</v>
      </c>
      <c r="AF188" s="6">
        <f t="shared" si="55"/>
        <v>0</v>
      </c>
      <c r="AG188" s="6">
        <f t="shared" si="56"/>
        <v>0</v>
      </c>
      <c r="AH188" s="6">
        <v>0.1</v>
      </c>
      <c r="AI188" s="6">
        <f t="shared" si="57"/>
        <v>0</v>
      </c>
    </row>
    <row r="189" spans="1:35">
      <c r="A189" s="3" t="s">
        <v>189</v>
      </c>
      <c r="B189" s="3">
        <v>65.31</v>
      </c>
      <c r="C189" s="3">
        <v>55.11</v>
      </c>
      <c r="D189" s="3">
        <v>1.93</v>
      </c>
      <c r="E189" s="3">
        <v>0.72</v>
      </c>
      <c r="F189" s="22"/>
      <c r="G189" s="5">
        <f t="shared" si="60"/>
        <v>68</v>
      </c>
      <c r="H189" s="5">
        <f t="shared" si="42"/>
        <v>2.6899999999999977</v>
      </c>
      <c r="I189" s="5">
        <v>3</v>
      </c>
      <c r="J189" s="5">
        <f t="shared" si="43"/>
        <v>-0.31000000000000227</v>
      </c>
      <c r="K189" s="5">
        <f t="shared" si="44"/>
        <v>0</v>
      </c>
      <c r="L189" s="5">
        <f t="shared" si="45"/>
        <v>0</v>
      </c>
      <c r="M189" s="5">
        <f t="shared" si="46"/>
        <v>0</v>
      </c>
      <c r="N189" s="5">
        <v>0.1</v>
      </c>
      <c r="O189" s="5">
        <f t="shared" si="47"/>
        <v>0</v>
      </c>
      <c r="Q189" s="6">
        <v>60</v>
      </c>
      <c r="R189" s="6">
        <f t="shared" si="58"/>
        <v>-5.3100000000000023</v>
      </c>
      <c r="S189" s="6">
        <v>3</v>
      </c>
      <c r="T189" s="6">
        <f t="shared" si="48"/>
        <v>-8.3100000000000023</v>
      </c>
      <c r="U189" s="6">
        <f t="shared" si="49"/>
        <v>0</v>
      </c>
      <c r="V189" s="6">
        <f t="shared" si="50"/>
        <v>0</v>
      </c>
      <c r="W189" s="6">
        <f t="shared" si="51"/>
        <v>0</v>
      </c>
      <c r="X189" s="6">
        <v>0.1</v>
      </c>
      <c r="Y189" s="6">
        <f t="shared" si="52"/>
        <v>0</v>
      </c>
      <c r="AA189" s="6">
        <v>60</v>
      </c>
      <c r="AB189" s="6">
        <f t="shared" si="59"/>
        <v>-5.3100000000000023</v>
      </c>
      <c r="AC189" s="6">
        <v>3</v>
      </c>
      <c r="AD189" s="6">
        <f t="shared" si="53"/>
        <v>-8.3100000000000023</v>
      </c>
      <c r="AE189" s="6">
        <f t="shared" si="54"/>
        <v>0</v>
      </c>
      <c r="AF189" s="6">
        <f t="shared" si="55"/>
        <v>0</v>
      </c>
      <c r="AG189" s="6">
        <f t="shared" si="56"/>
        <v>0</v>
      </c>
      <c r="AH189" s="6">
        <v>0.1</v>
      </c>
      <c r="AI189" s="6">
        <f t="shared" si="57"/>
        <v>0</v>
      </c>
    </row>
    <row r="190" spans="1:35">
      <c r="A190" s="3" t="s">
        <v>190</v>
      </c>
      <c r="B190" s="3">
        <v>67.11</v>
      </c>
      <c r="C190" s="3">
        <v>56.62</v>
      </c>
      <c r="D190" s="3">
        <v>1.95</v>
      </c>
      <c r="E190" s="3">
        <v>0.7</v>
      </c>
      <c r="F190" s="22"/>
      <c r="G190" s="5">
        <f t="shared" si="60"/>
        <v>68</v>
      </c>
      <c r="H190" s="5">
        <f t="shared" si="42"/>
        <v>0.89000000000000057</v>
      </c>
      <c r="I190" s="5">
        <v>3</v>
      </c>
      <c r="J190" s="5">
        <f t="shared" si="43"/>
        <v>-2.1099999999999994</v>
      </c>
      <c r="K190" s="5">
        <f t="shared" si="44"/>
        <v>0</v>
      </c>
      <c r="L190" s="5">
        <f t="shared" si="45"/>
        <v>0</v>
      </c>
      <c r="M190" s="5">
        <f t="shared" si="46"/>
        <v>0</v>
      </c>
      <c r="N190" s="5">
        <v>0.1</v>
      </c>
      <c r="O190" s="5">
        <f t="shared" si="47"/>
        <v>0</v>
      </c>
      <c r="Q190" s="6">
        <v>60</v>
      </c>
      <c r="R190" s="6">
        <f t="shared" si="58"/>
        <v>-7.1099999999999994</v>
      </c>
      <c r="S190" s="6">
        <v>3</v>
      </c>
      <c r="T190" s="6">
        <f t="shared" si="48"/>
        <v>-10.11</v>
      </c>
      <c r="U190" s="6">
        <f t="shared" si="49"/>
        <v>0</v>
      </c>
      <c r="V190" s="6">
        <f t="shared" si="50"/>
        <v>0</v>
      </c>
      <c r="W190" s="6">
        <f t="shared" si="51"/>
        <v>0</v>
      </c>
      <c r="X190" s="6">
        <v>0.1</v>
      </c>
      <c r="Y190" s="6">
        <f t="shared" si="52"/>
        <v>0</v>
      </c>
      <c r="AA190" s="6">
        <v>60</v>
      </c>
      <c r="AB190" s="6">
        <f t="shared" si="59"/>
        <v>-7.1099999999999994</v>
      </c>
      <c r="AC190" s="6">
        <v>3</v>
      </c>
      <c r="AD190" s="6">
        <f t="shared" si="53"/>
        <v>-10.11</v>
      </c>
      <c r="AE190" s="6">
        <f t="shared" si="54"/>
        <v>0</v>
      </c>
      <c r="AF190" s="6">
        <f t="shared" si="55"/>
        <v>0</v>
      </c>
      <c r="AG190" s="6">
        <f t="shared" si="56"/>
        <v>0</v>
      </c>
      <c r="AH190" s="6">
        <v>0.1</v>
      </c>
      <c r="AI190" s="6">
        <f t="shared" si="57"/>
        <v>0</v>
      </c>
    </row>
    <row r="191" spans="1:35">
      <c r="A191" s="3" t="s">
        <v>191</v>
      </c>
      <c r="B191" s="3">
        <v>67.22</v>
      </c>
      <c r="C191" s="3">
        <v>57.02</v>
      </c>
      <c r="D191" s="3">
        <v>1.84</v>
      </c>
      <c r="E191" s="3">
        <v>0.71</v>
      </c>
      <c r="F191" s="22"/>
      <c r="G191" s="5">
        <f t="shared" si="60"/>
        <v>68</v>
      </c>
      <c r="H191" s="5">
        <f t="shared" si="42"/>
        <v>0.78000000000000114</v>
      </c>
      <c r="I191" s="5">
        <v>3</v>
      </c>
      <c r="J191" s="5">
        <f t="shared" si="43"/>
        <v>-2.2199999999999989</v>
      </c>
      <c r="K191" s="5">
        <f t="shared" si="44"/>
        <v>0</v>
      </c>
      <c r="L191" s="5">
        <f t="shared" si="45"/>
        <v>0</v>
      </c>
      <c r="M191" s="5">
        <f t="shared" si="46"/>
        <v>0</v>
      </c>
      <c r="N191" s="5">
        <v>0.1</v>
      </c>
      <c r="O191" s="5">
        <f t="shared" si="47"/>
        <v>0</v>
      </c>
      <c r="Q191" s="6">
        <v>60</v>
      </c>
      <c r="R191" s="6">
        <f t="shared" si="58"/>
        <v>-7.2199999999999989</v>
      </c>
      <c r="S191" s="6">
        <v>3</v>
      </c>
      <c r="T191" s="6">
        <f t="shared" si="48"/>
        <v>-10.219999999999999</v>
      </c>
      <c r="U191" s="6">
        <f t="shared" si="49"/>
        <v>0</v>
      </c>
      <c r="V191" s="6">
        <f t="shared" si="50"/>
        <v>0</v>
      </c>
      <c r="W191" s="6">
        <f t="shared" si="51"/>
        <v>0</v>
      </c>
      <c r="X191" s="6">
        <v>0.1</v>
      </c>
      <c r="Y191" s="6">
        <f t="shared" si="52"/>
        <v>0</v>
      </c>
      <c r="AA191" s="6">
        <v>60</v>
      </c>
      <c r="AB191" s="6">
        <f t="shared" si="59"/>
        <v>-7.2199999999999989</v>
      </c>
      <c r="AC191" s="6">
        <v>3</v>
      </c>
      <c r="AD191" s="6">
        <f t="shared" si="53"/>
        <v>-10.219999999999999</v>
      </c>
      <c r="AE191" s="6">
        <f t="shared" si="54"/>
        <v>0</v>
      </c>
      <c r="AF191" s="6">
        <f t="shared" si="55"/>
        <v>0</v>
      </c>
      <c r="AG191" s="6">
        <f t="shared" si="56"/>
        <v>0</v>
      </c>
      <c r="AH191" s="6">
        <v>0.1</v>
      </c>
      <c r="AI191" s="6">
        <f t="shared" si="57"/>
        <v>0</v>
      </c>
    </row>
    <row r="192" spans="1:35">
      <c r="A192" s="3" t="s">
        <v>192</v>
      </c>
      <c r="B192" s="3">
        <v>67.11</v>
      </c>
      <c r="C192" s="3">
        <v>56.23</v>
      </c>
      <c r="D192" s="3">
        <v>1.75</v>
      </c>
      <c r="E192" s="3">
        <v>0.7</v>
      </c>
      <c r="F192" s="22"/>
      <c r="G192" s="5">
        <f t="shared" si="60"/>
        <v>68</v>
      </c>
      <c r="H192" s="5">
        <f t="shared" si="42"/>
        <v>0.89000000000000057</v>
      </c>
      <c r="I192" s="5">
        <v>3</v>
      </c>
      <c r="J192" s="5">
        <f t="shared" si="43"/>
        <v>-2.1099999999999994</v>
      </c>
      <c r="K192" s="5">
        <f t="shared" si="44"/>
        <v>0</v>
      </c>
      <c r="L192" s="5">
        <f t="shared" si="45"/>
        <v>0</v>
      </c>
      <c r="M192" s="5">
        <f t="shared" si="46"/>
        <v>0</v>
      </c>
      <c r="N192" s="5">
        <v>0.1</v>
      </c>
      <c r="O192" s="5">
        <f t="shared" si="47"/>
        <v>0</v>
      </c>
      <c r="Q192" s="6">
        <v>60</v>
      </c>
      <c r="R192" s="6">
        <f t="shared" si="58"/>
        <v>-7.1099999999999994</v>
      </c>
      <c r="S192" s="6">
        <v>3</v>
      </c>
      <c r="T192" s="6">
        <f t="shared" si="48"/>
        <v>-10.11</v>
      </c>
      <c r="U192" s="6">
        <f t="shared" si="49"/>
        <v>0</v>
      </c>
      <c r="V192" s="6">
        <f t="shared" si="50"/>
        <v>0</v>
      </c>
      <c r="W192" s="6">
        <f t="shared" si="51"/>
        <v>0</v>
      </c>
      <c r="X192" s="6">
        <v>0.1</v>
      </c>
      <c r="Y192" s="6">
        <f t="shared" si="52"/>
        <v>0</v>
      </c>
      <c r="AA192" s="6">
        <v>60</v>
      </c>
      <c r="AB192" s="6">
        <f t="shared" si="59"/>
        <v>-7.1099999999999994</v>
      </c>
      <c r="AC192" s="6">
        <v>3</v>
      </c>
      <c r="AD192" s="6">
        <f t="shared" si="53"/>
        <v>-10.11</v>
      </c>
      <c r="AE192" s="6">
        <f t="shared" si="54"/>
        <v>0</v>
      </c>
      <c r="AF192" s="6">
        <f t="shared" si="55"/>
        <v>0</v>
      </c>
      <c r="AG192" s="6">
        <f t="shared" si="56"/>
        <v>0</v>
      </c>
      <c r="AH192" s="6">
        <v>0.1</v>
      </c>
      <c r="AI192" s="6">
        <f t="shared" si="57"/>
        <v>0</v>
      </c>
    </row>
    <row r="193" spans="1:35">
      <c r="A193" s="3" t="s">
        <v>193</v>
      </c>
      <c r="B193" s="3">
        <v>66.430000000000007</v>
      </c>
      <c r="C193" s="3">
        <v>56.13</v>
      </c>
      <c r="D193" s="3">
        <v>1.84</v>
      </c>
      <c r="E193" s="3">
        <v>0.74</v>
      </c>
      <c r="F193" s="22"/>
      <c r="G193" s="5">
        <f t="shared" si="60"/>
        <v>68</v>
      </c>
      <c r="H193" s="5">
        <f t="shared" si="42"/>
        <v>1.5699999999999932</v>
      </c>
      <c r="I193" s="5">
        <v>3</v>
      </c>
      <c r="J193" s="5">
        <f t="shared" si="43"/>
        <v>-1.4300000000000068</v>
      </c>
      <c r="K193" s="5">
        <f t="shared" si="44"/>
        <v>0</v>
      </c>
      <c r="L193" s="5">
        <f t="shared" si="45"/>
        <v>0</v>
      </c>
      <c r="M193" s="5">
        <f t="shared" si="46"/>
        <v>0</v>
      </c>
      <c r="N193" s="5">
        <v>0.1</v>
      </c>
      <c r="O193" s="5">
        <f t="shared" si="47"/>
        <v>0</v>
      </c>
      <c r="Q193" s="6">
        <v>60</v>
      </c>
      <c r="R193" s="6">
        <f t="shared" si="58"/>
        <v>-6.4300000000000068</v>
      </c>
      <c r="S193" s="6">
        <v>3</v>
      </c>
      <c r="T193" s="6">
        <f t="shared" si="48"/>
        <v>-9.4300000000000068</v>
      </c>
      <c r="U193" s="6">
        <f t="shared" si="49"/>
        <v>0</v>
      </c>
      <c r="V193" s="6">
        <f t="shared" si="50"/>
        <v>0</v>
      </c>
      <c r="W193" s="6">
        <f t="shared" si="51"/>
        <v>0</v>
      </c>
      <c r="X193" s="6">
        <v>0.1</v>
      </c>
      <c r="Y193" s="6">
        <f t="shared" si="52"/>
        <v>0</v>
      </c>
      <c r="AA193" s="6">
        <v>60</v>
      </c>
      <c r="AB193" s="6">
        <f t="shared" si="59"/>
        <v>-6.4300000000000068</v>
      </c>
      <c r="AC193" s="6">
        <v>3</v>
      </c>
      <c r="AD193" s="6">
        <f t="shared" si="53"/>
        <v>-9.4300000000000068</v>
      </c>
      <c r="AE193" s="6">
        <f t="shared" si="54"/>
        <v>0</v>
      </c>
      <c r="AF193" s="6">
        <f t="shared" si="55"/>
        <v>0</v>
      </c>
      <c r="AG193" s="6">
        <f t="shared" si="56"/>
        <v>0</v>
      </c>
      <c r="AH193" s="6">
        <v>0.1</v>
      </c>
      <c r="AI193" s="6">
        <f t="shared" si="57"/>
        <v>0</v>
      </c>
    </row>
    <row r="194" spans="1:35">
      <c r="A194" s="3" t="s">
        <v>194</v>
      </c>
      <c r="B194" s="3">
        <v>64.73</v>
      </c>
      <c r="C194" s="3">
        <v>54.88</v>
      </c>
      <c r="D194" s="3">
        <v>1.65</v>
      </c>
      <c r="E194" s="3">
        <v>0.77</v>
      </c>
      <c r="F194" s="22"/>
      <c r="G194" s="5">
        <f t="shared" si="60"/>
        <v>68</v>
      </c>
      <c r="H194" s="5">
        <f t="shared" si="42"/>
        <v>3.269999999999996</v>
      </c>
      <c r="I194" s="5">
        <v>3</v>
      </c>
      <c r="J194" s="5">
        <f t="shared" si="43"/>
        <v>0.26999999999999602</v>
      </c>
      <c r="K194" s="5">
        <f t="shared" si="44"/>
        <v>0.26999999999999602</v>
      </c>
      <c r="L194" s="5">
        <f t="shared" si="45"/>
        <v>8.9999999999998678E-2</v>
      </c>
      <c r="M194" s="5">
        <f t="shared" si="46"/>
        <v>0</v>
      </c>
      <c r="N194" s="5">
        <v>0.1</v>
      </c>
      <c r="O194" s="5">
        <f t="shared" si="47"/>
        <v>0</v>
      </c>
      <c r="Q194" s="6">
        <v>60</v>
      </c>
      <c r="R194" s="6">
        <f t="shared" si="58"/>
        <v>-4.730000000000004</v>
      </c>
      <c r="S194" s="6">
        <v>3</v>
      </c>
      <c r="T194" s="6">
        <f t="shared" si="48"/>
        <v>-7.730000000000004</v>
      </c>
      <c r="U194" s="6">
        <f t="shared" si="49"/>
        <v>0</v>
      </c>
      <c r="V194" s="6">
        <f t="shared" si="50"/>
        <v>0</v>
      </c>
      <c r="W194" s="6">
        <f t="shared" si="51"/>
        <v>0</v>
      </c>
      <c r="X194" s="6">
        <v>0.1</v>
      </c>
      <c r="Y194" s="6">
        <f t="shared" si="52"/>
        <v>0</v>
      </c>
      <c r="AA194" s="6">
        <v>60</v>
      </c>
      <c r="AB194" s="6">
        <f t="shared" si="59"/>
        <v>-4.730000000000004</v>
      </c>
      <c r="AC194" s="6">
        <v>3</v>
      </c>
      <c r="AD194" s="6">
        <f t="shared" si="53"/>
        <v>-7.730000000000004</v>
      </c>
      <c r="AE194" s="6">
        <f t="shared" si="54"/>
        <v>0</v>
      </c>
      <c r="AF194" s="6">
        <f t="shared" si="55"/>
        <v>0</v>
      </c>
      <c r="AG194" s="6">
        <f t="shared" si="56"/>
        <v>0</v>
      </c>
      <c r="AH194" s="6">
        <v>0.1</v>
      </c>
      <c r="AI194" s="6">
        <f t="shared" si="57"/>
        <v>0</v>
      </c>
    </row>
    <row r="195" spans="1:35">
      <c r="A195" s="3" t="s">
        <v>195</v>
      </c>
      <c r="B195" s="3">
        <v>62.28</v>
      </c>
      <c r="C195" s="3">
        <v>52.98</v>
      </c>
      <c r="D195" s="3">
        <v>1.17</v>
      </c>
      <c r="E195" s="3">
        <v>0.79</v>
      </c>
      <c r="F195" s="22"/>
      <c r="G195" s="5">
        <f t="shared" si="60"/>
        <v>68</v>
      </c>
      <c r="H195" s="5">
        <f t="shared" si="42"/>
        <v>5.7199999999999989</v>
      </c>
      <c r="I195" s="5">
        <v>3</v>
      </c>
      <c r="J195" s="5">
        <f t="shared" si="43"/>
        <v>2.7199999999999989</v>
      </c>
      <c r="K195" s="5">
        <f t="shared" si="44"/>
        <v>2.7199999999999989</v>
      </c>
      <c r="L195" s="5">
        <f t="shared" si="45"/>
        <v>0.90666666666666629</v>
      </c>
      <c r="M195" s="5">
        <f t="shared" si="46"/>
        <v>0</v>
      </c>
      <c r="N195" s="5">
        <v>0.1</v>
      </c>
      <c r="O195" s="5">
        <f t="shared" si="47"/>
        <v>0</v>
      </c>
      <c r="Q195" s="6">
        <v>60</v>
      </c>
      <c r="R195" s="6">
        <f t="shared" si="58"/>
        <v>-2.2800000000000011</v>
      </c>
      <c r="S195" s="6">
        <v>3</v>
      </c>
      <c r="T195" s="6">
        <f t="shared" si="48"/>
        <v>-5.2800000000000011</v>
      </c>
      <c r="U195" s="6">
        <f t="shared" si="49"/>
        <v>0</v>
      </c>
      <c r="V195" s="6">
        <f t="shared" si="50"/>
        <v>0</v>
      </c>
      <c r="W195" s="6">
        <f t="shared" si="51"/>
        <v>0</v>
      </c>
      <c r="X195" s="6">
        <v>0.1</v>
      </c>
      <c r="Y195" s="6">
        <f t="shared" si="52"/>
        <v>0</v>
      </c>
      <c r="AA195" s="6">
        <v>60</v>
      </c>
      <c r="AB195" s="6">
        <f t="shared" si="59"/>
        <v>-2.2800000000000011</v>
      </c>
      <c r="AC195" s="6">
        <v>3</v>
      </c>
      <c r="AD195" s="6">
        <f t="shared" si="53"/>
        <v>-5.2800000000000011</v>
      </c>
      <c r="AE195" s="6">
        <f t="shared" si="54"/>
        <v>0</v>
      </c>
      <c r="AF195" s="6">
        <f t="shared" si="55"/>
        <v>0</v>
      </c>
      <c r="AG195" s="6">
        <f t="shared" si="56"/>
        <v>0</v>
      </c>
      <c r="AH195" s="6">
        <v>0.1</v>
      </c>
      <c r="AI195" s="6">
        <f t="shared" si="57"/>
        <v>0</v>
      </c>
    </row>
    <row r="196" spans="1:35">
      <c r="A196" s="3" t="s">
        <v>196</v>
      </c>
      <c r="B196" s="3">
        <v>60.79</v>
      </c>
      <c r="C196" s="3">
        <v>51.96</v>
      </c>
      <c r="D196" s="3">
        <v>1.07</v>
      </c>
      <c r="E196" s="3">
        <v>0.81</v>
      </c>
      <c r="F196" s="22"/>
      <c r="G196" s="5">
        <f t="shared" si="60"/>
        <v>68</v>
      </c>
      <c r="H196" s="5">
        <f t="shared" si="42"/>
        <v>7.2100000000000009</v>
      </c>
      <c r="I196" s="5">
        <v>3</v>
      </c>
      <c r="J196" s="5">
        <f t="shared" si="43"/>
        <v>4.2100000000000009</v>
      </c>
      <c r="K196" s="5">
        <f t="shared" si="44"/>
        <v>4.2100000000000009</v>
      </c>
      <c r="L196" s="5">
        <f t="shared" si="45"/>
        <v>1.4033333333333335</v>
      </c>
      <c r="M196" s="5">
        <f t="shared" si="46"/>
        <v>1</v>
      </c>
      <c r="N196" s="5">
        <v>0.1</v>
      </c>
      <c r="O196" s="5">
        <f t="shared" si="47"/>
        <v>0.1</v>
      </c>
      <c r="Q196" s="6">
        <v>60</v>
      </c>
      <c r="R196" s="6">
        <f t="shared" si="58"/>
        <v>-0.78999999999999915</v>
      </c>
      <c r="S196" s="6">
        <v>3</v>
      </c>
      <c r="T196" s="6">
        <f t="shared" si="48"/>
        <v>-3.7899999999999991</v>
      </c>
      <c r="U196" s="6">
        <f t="shared" si="49"/>
        <v>0</v>
      </c>
      <c r="V196" s="6">
        <f t="shared" si="50"/>
        <v>0</v>
      </c>
      <c r="W196" s="6">
        <f t="shared" si="51"/>
        <v>0</v>
      </c>
      <c r="X196" s="6">
        <v>0.1</v>
      </c>
      <c r="Y196" s="6">
        <f t="shared" si="52"/>
        <v>0</v>
      </c>
      <c r="AA196" s="6">
        <v>60</v>
      </c>
      <c r="AB196" s="6">
        <f t="shared" si="59"/>
        <v>-0.78999999999999915</v>
      </c>
      <c r="AC196" s="6">
        <v>3</v>
      </c>
      <c r="AD196" s="6">
        <f t="shared" si="53"/>
        <v>-3.7899999999999991</v>
      </c>
      <c r="AE196" s="6">
        <f t="shared" si="54"/>
        <v>0</v>
      </c>
      <c r="AF196" s="6">
        <f t="shared" si="55"/>
        <v>0</v>
      </c>
      <c r="AG196" s="6">
        <f t="shared" si="56"/>
        <v>0</v>
      </c>
      <c r="AH196" s="6">
        <v>0.1</v>
      </c>
      <c r="AI196" s="6">
        <f t="shared" si="57"/>
        <v>0</v>
      </c>
    </row>
    <row r="197" spans="1:35">
      <c r="A197" s="3" t="s">
        <v>197</v>
      </c>
      <c r="B197" s="3">
        <v>59.13</v>
      </c>
      <c r="C197" s="3">
        <v>50.68</v>
      </c>
      <c r="D197" s="3">
        <v>0.92</v>
      </c>
      <c r="E197" s="3">
        <v>0.81</v>
      </c>
      <c r="F197" s="22"/>
      <c r="G197" s="5">
        <f t="shared" si="60"/>
        <v>68</v>
      </c>
      <c r="H197" s="5">
        <f t="shared" si="42"/>
        <v>8.8699999999999974</v>
      </c>
      <c r="I197" s="5">
        <v>5</v>
      </c>
      <c r="J197" s="5">
        <f t="shared" si="43"/>
        <v>3.8699999999999974</v>
      </c>
      <c r="K197" s="5">
        <f t="shared" si="44"/>
        <v>3.8699999999999974</v>
      </c>
      <c r="L197" s="5">
        <f t="shared" si="45"/>
        <v>1.2899999999999991</v>
      </c>
      <c r="M197" s="5">
        <f t="shared" si="46"/>
        <v>1</v>
      </c>
      <c r="N197" s="5">
        <v>0.1</v>
      </c>
      <c r="O197" s="5">
        <f t="shared" si="47"/>
        <v>0.1</v>
      </c>
      <c r="Q197" s="6">
        <v>60</v>
      </c>
      <c r="R197" s="6">
        <f t="shared" si="58"/>
        <v>0.86999999999999744</v>
      </c>
      <c r="S197" s="6">
        <v>3</v>
      </c>
      <c r="T197" s="6">
        <f t="shared" si="48"/>
        <v>-2.1300000000000026</v>
      </c>
      <c r="U197" s="6">
        <f t="shared" si="49"/>
        <v>0</v>
      </c>
      <c r="V197" s="6">
        <f t="shared" si="50"/>
        <v>0</v>
      </c>
      <c r="W197" s="6">
        <f t="shared" si="51"/>
        <v>0</v>
      </c>
      <c r="X197" s="6">
        <v>0.1</v>
      </c>
      <c r="Y197" s="6">
        <f t="shared" si="52"/>
        <v>0</v>
      </c>
      <c r="AA197" s="6">
        <v>60</v>
      </c>
      <c r="AB197" s="6">
        <f t="shared" si="59"/>
        <v>0.86999999999999744</v>
      </c>
      <c r="AC197" s="6">
        <v>3</v>
      </c>
      <c r="AD197" s="6">
        <f t="shared" si="53"/>
        <v>-2.1300000000000026</v>
      </c>
      <c r="AE197" s="6">
        <f t="shared" si="54"/>
        <v>0</v>
      </c>
      <c r="AF197" s="6">
        <f t="shared" si="55"/>
        <v>0</v>
      </c>
      <c r="AG197" s="6">
        <f t="shared" si="56"/>
        <v>0</v>
      </c>
      <c r="AH197" s="6">
        <v>0.1</v>
      </c>
      <c r="AI197" s="6">
        <f t="shared" si="57"/>
        <v>0</v>
      </c>
    </row>
    <row r="198" spans="1:35">
      <c r="A198" s="3" t="s">
        <v>198</v>
      </c>
      <c r="B198" s="3">
        <v>58.14</v>
      </c>
      <c r="C198" s="3">
        <v>49.77</v>
      </c>
      <c r="D198" s="3">
        <v>0.9</v>
      </c>
      <c r="E198" s="3">
        <v>0.81</v>
      </c>
      <c r="F198" s="22"/>
      <c r="G198" s="5">
        <f t="shared" si="60"/>
        <v>68</v>
      </c>
      <c r="H198" s="5">
        <f t="shared" si="42"/>
        <v>9.86</v>
      </c>
      <c r="I198" s="5">
        <v>5</v>
      </c>
      <c r="J198" s="5">
        <f t="shared" si="43"/>
        <v>4.8599999999999994</v>
      </c>
      <c r="K198" s="5">
        <f t="shared" si="44"/>
        <v>4.8599999999999994</v>
      </c>
      <c r="L198" s="5">
        <f t="shared" si="45"/>
        <v>1.6199999999999999</v>
      </c>
      <c r="M198" s="5">
        <f t="shared" si="46"/>
        <v>1</v>
      </c>
      <c r="N198" s="5">
        <v>0.1</v>
      </c>
      <c r="O198" s="5">
        <f t="shared" si="47"/>
        <v>0.1</v>
      </c>
      <c r="Q198" s="6">
        <v>60</v>
      </c>
      <c r="R198" s="6">
        <f t="shared" si="58"/>
        <v>1.8599999999999994</v>
      </c>
      <c r="S198" s="6">
        <v>3</v>
      </c>
      <c r="T198" s="6">
        <f t="shared" si="48"/>
        <v>-1.1400000000000006</v>
      </c>
      <c r="U198" s="6">
        <f t="shared" si="49"/>
        <v>0</v>
      </c>
      <c r="V198" s="6">
        <f t="shared" si="50"/>
        <v>0</v>
      </c>
      <c r="W198" s="6">
        <f t="shared" si="51"/>
        <v>0</v>
      </c>
      <c r="X198" s="6">
        <v>0.1</v>
      </c>
      <c r="Y198" s="6">
        <f t="shared" si="52"/>
        <v>0</v>
      </c>
      <c r="AA198" s="6">
        <v>60</v>
      </c>
      <c r="AB198" s="6">
        <f t="shared" si="59"/>
        <v>1.8599999999999994</v>
      </c>
      <c r="AC198" s="6">
        <v>3</v>
      </c>
      <c r="AD198" s="6">
        <f t="shared" si="53"/>
        <v>-1.1400000000000006</v>
      </c>
      <c r="AE198" s="6">
        <f t="shared" si="54"/>
        <v>0</v>
      </c>
      <c r="AF198" s="6">
        <f t="shared" si="55"/>
        <v>0</v>
      </c>
      <c r="AG198" s="6">
        <f t="shared" si="56"/>
        <v>0</v>
      </c>
      <c r="AH198" s="6">
        <v>0.1</v>
      </c>
      <c r="AI198" s="6">
        <f t="shared" si="57"/>
        <v>0</v>
      </c>
    </row>
    <row r="199" spans="1:35">
      <c r="A199" s="3" t="s">
        <v>199</v>
      </c>
      <c r="B199" s="3">
        <v>58.21</v>
      </c>
      <c r="C199" s="3">
        <v>49.69</v>
      </c>
      <c r="D199" s="3">
        <v>0.97</v>
      </c>
      <c r="E199" s="3">
        <v>0.81</v>
      </c>
      <c r="F199" s="22"/>
      <c r="G199" s="5">
        <f t="shared" si="60"/>
        <v>68</v>
      </c>
      <c r="H199" s="5">
        <f t="shared" si="42"/>
        <v>9.7899999999999991</v>
      </c>
      <c r="I199" s="5">
        <v>5</v>
      </c>
      <c r="J199" s="5">
        <f t="shared" si="43"/>
        <v>4.7899999999999991</v>
      </c>
      <c r="K199" s="5">
        <f t="shared" si="44"/>
        <v>4.7899999999999991</v>
      </c>
      <c r="L199" s="5">
        <f t="shared" si="45"/>
        <v>1.5966666666666665</v>
      </c>
      <c r="M199" s="5">
        <f t="shared" si="46"/>
        <v>1</v>
      </c>
      <c r="N199" s="5">
        <v>0.1</v>
      </c>
      <c r="O199" s="5">
        <f t="shared" si="47"/>
        <v>0.1</v>
      </c>
      <c r="Q199" s="6">
        <v>60</v>
      </c>
      <c r="R199" s="6">
        <f t="shared" si="58"/>
        <v>1.7899999999999991</v>
      </c>
      <c r="S199" s="6">
        <v>3</v>
      </c>
      <c r="T199" s="6">
        <f t="shared" si="48"/>
        <v>-1.2100000000000009</v>
      </c>
      <c r="U199" s="6">
        <f t="shared" si="49"/>
        <v>0</v>
      </c>
      <c r="V199" s="6">
        <f t="shared" si="50"/>
        <v>0</v>
      </c>
      <c r="W199" s="6">
        <f t="shared" si="51"/>
        <v>0</v>
      </c>
      <c r="X199" s="6">
        <v>0.1</v>
      </c>
      <c r="Y199" s="6">
        <f t="shared" si="52"/>
        <v>0</v>
      </c>
      <c r="AA199" s="6">
        <v>60</v>
      </c>
      <c r="AB199" s="6">
        <f t="shared" si="59"/>
        <v>1.7899999999999991</v>
      </c>
      <c r="AC199" s="6">
        <v>3</v>
      </c>
      <c r="AD199" s="6">
        <f t="shared" si="53"/>
        <v>-1.2100000000000009</v>
      </c>
      <c r="AE199" s="6">
        <f t="shared" si="54"/>
        <v>0</v>
      </c>
      <c r="AF199" s="6">
        <f t="shared" si="55"/>
        <v>0</v>
      </c>
      <c r="AG199" s="6">
        <f t="shared" si="56"/>
        <v>0</v>
      </c>
      <c r="AH199" s="6">
        <v>0.1</v>
      </c>
      <c r="AI199" s="6">
        <f t="shared" si="57"/>
        <v>0</v>
      </c>
    </row>
    <row r="200" spans="1:35">
      <c r="A200" s="3" t="s">
        <v>200</v>
      </c>
      <c r="B200" s="3">
        <v>58.72</v>
      </c>
      <c r="C200" s="3">
        <v>50.01</v>
      </c>
      <c r="D200" s="3">
        <v>0.95</v>
      </c>
      <c r="E200" s="3">
        <v>0.81</v>
      </c>
      <c r="F200" s="22"/>
      <c r="G200" s="5">
        <f t="shared" si="60"/>
        <v>68</v>
      </c>
      <c r="H200" s="5">
        <f t="shared" si="42"/>
        <v>9.2800000000000011</v>
      </c>
      <c r="I200" s="5">
        <v>5</v>
      </c>
      <c r="J200" s="5">
        <f t="shared" si="43"/>
        <v>4.2800000000000011</v>
      </c>
      <c r="K200" s="5">
        <f t="shared" si="44"/>
        <v>4.2800000000000011</v>
      </c>
      <c r="L200" s="5">
        <f t="shared" si="45"/>
        <v>1.426666666666667</v>
      </c>
      <c r="M200" s="5">
        <f t="shared" si="46"/>
        <v>1</v>
      </c>
      <c r="N200" s="5">
        <v>0.1</v>
      </c>
      <c r="O200" s="5">
        <f t="shared" si="47"/>
        <v>0.1</v>
      </c>
      <c r="Q200" s="6">
        <v>60</v>
      </c>
      <c r="R200" s="6">
        <f t="shared" si="58"/>
        <v>1.2800000000000011</v>
      </c>
      <c r="S200" s="6">
        <v>3</v>
      </c>
      <c r="T200" s="6">
        <f t="shared" si="48"/>
        <v>-1.7199999999999989</v>
      </c>
      <c r="U200" s="6">
        <f t="shared" si="49"/>
        <v>0</v>
      </c>
      <c r="V200" s="6">
        <f t="shared" si="50"/>
        <v>0</v>
      </c>
      <c r="W200" s="6">
        <f t="shared" si="51"/>
        <v>0</v>
      </c>
      <c r="X200" s="6">
        <v>0.1</v>
      </c>
      <c r="Y200" s="6">
        <f t="shared" si="52"/>
        <v>0</v>
      </c>
      <c r="AA200" s="6">
        <v>60</v>
      </c>
      <c r="AB200" s="6">
        <f t="shared" si="59"/>
        <v>1.2800000000000011</v>
      </c>
      <c r="AC200" s="6">
        <v>3</v>
      </c>
      <c r="AD200" s="6">
        <f t="shared" si="53"/>
        <v>-1.7199999999999989</v>
      </c>
      <c r="AE200" s="6">
        <f t="shared" si="54"/>
        <v>0</v>
      </c>
      <c r="AF200" s="6">
        <f t="shared" si="55"/>
        <v>0</v>
      </c>
      <c r="AG200" s="6">
        <f t="shared" si="56"/>
        <v>0</v>
      </c>
      <c r="AH200" s="6">
        <v>0.1</v>
      </c>
      <c r="AI200" s="6">
        <f t="shared" si="57"/>
        <v>0</v>
      </c>
    </row>
    <row r="201" spans="1:35">
      <c r="A201" s="3" t="s">
        <v>201</v>
      </c>
      <c r="B201" s="3">
        <v>59.73</v>
      </c>
      <c r="C201" s="3">
        <v>50.85</v>
      </c>
      <c r="D201" s="3">
        <v>0.97</v>
      </c>
      <c r="E201" s="3">
        <v>0.81</v>
      </c>
      <c r="F201" s="22"/>
      <c r="G201" s="5">
        <f t="shared" si="60"/>
        <v>68</v>
      </c>
      <c r="H201" s="5">
        <f t="shared" si="42"/>
        <v>8.2700000000000031</v>
      </c>
      <c r="I201" s="5">
        <v>5</v>
      </c>
      <c r="J201" s="5">
        <f t="shared" si="43"/>
        <v>3.2700000000000031</v>
      </c>
      <c r="K201" s="5">
        <f t="shared" si="44"/>
        <v>3.2700000000000031</v>
      </c>
      <c r="L201" s="5">
        <f t="shared" si="45"/>
        <v>1.090000000000001</v>
      </c>
      <c r="M201" s="5">
        <f t="shared" si="46"/>
        <v>1</v>
      </c>
      <c r="N201" s="5">
        <v>0.1</v>
      </c>
      <c r="O201" s="5">
        <f t="shared" si="47"/>
        <v>0.1</v>
      </c>
      <c r="Q201" s="6">
        <v>60</v>
      </c>
      <c r="R201" s="6">
        <f t="shared" si="58"/>
        <v>0.27000000000000313</v>
      </c>
      <c r="S201" s="6">
        <v>3</v>
      </c>
      <c r="T201" s="6">
        <f t="shared" si="48"/>
        <v>-2.7299999999999969</v>
      </c>
      <c r="U201" s="6">
        <f t="shared" si="49"/>
        <v>0</v>
      </c>
      <c r="V201" s="6">
        <f t="shared" si="50"/>
        <v>0</v>
      </c>
      <c r="W201" s="6">
        <f t="shared" si="51"/>
        <v>0</v>
      </c>
      <c r="X201" s="6">
        <v>0.1</v>
      </c>
      <c r="Y201" s="6">
        <f t="shared" si="52"/>
        <v>0</v>
      </c>
      <c r="AA201" s="6">
        <v>60</v>
      </c>
      <c r="AB201" s="6">
        <f t="shared" si="59"/>
        <v>0.27000000000000313</v>
      </c>
      <c r="AC201" s="6">
        <v>3</v>
      </c>
      <c r="AD201" s="6">
        <f t="shared" si="53"/>
        <v>-2.7299999999999969</v>
      </c>
      <c r="AE201" s="6">
        <f t="shared" si="54"/>
        <v>0</v>
      </c>
      <c r="AF201" s="6">
        <f t="shared" si="55"/>
        <v>0</v>
      </c>
      <c r="AG201" s="6">
        <f t="shared" si="56"/>
        <v>0</v>
      </c>
      <c r="AH201" s="6">
        <v>0.1</v>
      </c>
      <c r="AI201" s="6">
        <f t="shared" si="57"/>
        <v>0</v>
      </c>
    </row>
    <row r="202" spans="1:35">
      <c r="A202" s="3" t="s">
        <v>202</v>
      </c>
      <c r="B202" s="3">
        <v>62.13</v>
      </c>
      <c r="C202" s="3">
        <v>52.88</v>
      </c>
      <c r="D202" s="3">
        <v>1.32</v>
      </c>
      <c r="E202" s="3">
        <v>0.79</v>
      </c>
      <c r="F202" s="22"/>
      <c r="G202" s="5">
        <f t="shared" si="60"/>
        <v>68</v>
      </c>
      <c r="H202" s="5">
        <f t="shared" si="42"/>
        <v>5.8699999999999974</v>
      </c>
      <c r="I202" s="5">
        <v>3</v>
      </c>
      <c r="J202" s="5">
        <f t="shared" si="43"/>
        <v>2.8699999999999974</v>
      </c>
      <c r="K202" s="5">
        <f t="shared" si="44"/>
        <v>2.8699999999999974</v>
      </c>
      <c r="L202" s="5">
        <f t="shared" si="45"/>
        <v>0.95666666666666578</v>
      </c>
      <c r="M202" s="5">
        <f t="shared" si="46"/>
        <v>0</v>
      </c>
      <c r="N202" s="5">
        <v>0.1</v>
      </c>
      <c r="O202" s="5">
        <f t="shared" si="47"/>
        <v>0</v>
      </c>
      <c r="Q202" s="6">
        <v>60</v>
      </c>
      <c r="R202" s="6">
        <f t="shared" si="58"/>
        <v>-2.1300000000000026</v>
      </c>
      <c r="S202" s="6">
        <v>3</v>
      </c>
      <c r="T202" s="6">
        <f t="shared" si="48"/>
        <v>-5.1300000000000026</v>
      </c>
      <c r="U202" s="6">
        <f t="shared" si="49"/>
        <v>0</v>
      </c>
      <c r="V202" s="6">
        <f t="shared" si="50"/>
        <v>0</v>
      </c>
      <c r="W202" s="6">
        <f t="shared" si="51"/>
        <v>0</v>
      </c>
      <c r="X202" s="6">
        <v>0.1</v>
      </c>
      <c r="Y202" s="6">
        <f t="shared" si="52"/>
        <v>0</v>
      </c>
      <c r="AA202" s="6">
        <v>60</v>
      </c>
      <c r="AB202" s="6">
        <f t="shared" si="59"/>
        <v>-2.1300000000000026</v>
      </c>
      <c r="AC202" s="6">
        <v>3</v>
      </c>
      <c r="AD202" s="6">
        <f t="shared" si="53"/>
        <v>-5.1300000000000026</v>
      </c>
      <c r="AE202" s="6">
        <f t="shared" si="54"/>
        <v>0</v>
      </c>
      <c r="AF202" s="6">
        <f t="shared" si="55"/>
        <v>0</v>
      </c>
      <c r="AG202" s="6">
        <f t="shared" si="56"/>
        <v>0</v>
      </c>
      <c r="AH202" s="6">
        <v>0.1</v>
      </c>
      <c r="AI202" s="6">
        <f t="shared" si="57"/>
        <v>0</v>
      </c>
    </row>
    <row r="203" spans="1:35">
      <c r="A203" s="3" t="s">
        <v>203</v>
      </c>
      <c r="B203" s="3">
        <v>62.73</v>
      </c>
      <c r="C203" s="3">
        <v>53.13</v>
      </c>
      <c r="D203" s="3">
        <v>1.2</v>
      </c>
      <c r="E203" s="3">
        <v>0.79</v>
      </c>
      <c r="F203" s="22"/>
      <c r="G203" s="5">
        <f t="shared" si="60"/>
        <v>68</v>
      </c>
      <c r="H203" s="5">
        <f t="shared" si="42"/>
        <v>5.2700000000000031</v>
      </c>
      <c r="I203" s="5">
        <v>3</v>
      </c>
      <c r="J203" s="5">
        <f t="shared" si="43"/>
        <v>2.2700000000000031</v>
      </c>
      <c r="K203" s="5">
        <f t="shared" si="44"/>
        <v>2.2700000000000031</v>
      </c>
      <c r="L203" s="5">
        <f t="shared" si="45"/>
        <v>0.75666666666666771</v>
      </c>
      <c r="M203" s="5">
        <f t="shared" si="46"/>
        <v>0</v>
      </c>
      <c r="N203" s="5">
        <v>0.1</v>
      </c>
      <c r="O203" s="5">
        <f t="shared" si="47"/>
        <v>0</v>
      </c>
      <c r="Q203" s="6">
        <v>60</v>
      </c>
      <c r="R203" s="6">
        <f t="shared" si="58"/>
        <v>-2.7299999999999969</v>
      </c>
      <c r="S203" s="6">
        <v>3</v>
      </c>
      <c r="T203" s="6">
        <f t="shared" si="48"/>
        <v>-5.7299999999999969</v>
      </c>
      <c r="U203" s="6">
        <f t="shared" si="49"/>
        <v>0</v>
      </c>
      <c r="V203" s="6">
        <f t="shared" si="50"/>
        <v>0</v>
      </c>
      <c r="W203" s="6">
        <f t="shared" si="51"/>
        <v>0</v>
      </c>
      <c r="X203" s="6">
        <v>0.1</v>
      </c>
      <c r="Y203" s="6">
        <f t="shared" si="52"/>
        <v>0</v>
      </c>
      <c r="AA203" s="6">
        <v>60</v>
      </c>
      <c r="AB203" s="6">
        <f t="shared" si="59"/>
        <v>-2.7299999999999969</v>
      </c>
      <c r="AC203" s="6">
        <v>3</v>
      </c>
      <c r="AD203" s="6">
        <f t="shared" si="53"/>
        <v>-5.7299999999999969</v>
      </c>
      <c r="AE203" s="6">
        <f t="shared" si="54"/>
        <v>0</v>
      </c>
      <c r="AF203" s="6">
        <f t="shared" si="55"/>
        <v>0</v>
      </c>
      <c r="AG203" s="6">
        <f t="shared" si="56"/>
        <v>0</v>
      </c>
      <c r="AH203" s="6">
        <v>0.1</v>
      </c>
      <c r="AI203" s="6">
        <f t="shared" si="57"/>
        <v>0</v>
      </c>
    </row>
    <row r="204" spans="1:35">
      <c r="A204" s="3" t="s">
        <v>204</v>
      </c>
      <c r="B204" s="3">
        <v>65.09</v>
      </c>
      <c r="C204" s="3">
        <v>55.1</v>
      </c>
      <c r="D204" s="3">
        <v>1.48</v>
      </c>
      <c r="E204" s="3">
        <v>0.76</v>
      </c>
      <c r="F204" s="22"/>
      <c r="G204" s="5">
        <f t="shared" si="60"/>
        <v>68</v>
      </c>
      <c r="H204" s="5">
        <f t="shared" si="42"/>
        <v>2.9099999999999966</v>
      </c>
      <c r="I204" s="5">
        <v>3</v>
      </c>
      <c r="J204" s="5">
        <f t="shared" si="43"/>
        <v>-9.0000000000003411E-2</v>
      </c>
      <c r="K204" s="5">
        <f t="shared" si="44"/>
        <v>0</v>
      </c>
      <c r="L204" s="5">
        <f t="shared" si="45"/>
        <v>0</v>
      </c>
      <c r="M204" s="5">
        <f t="shared" si="46"/>
        <v>0</v>
      </c>
      <c r="N204" s="5">
        <v>0.1</v>
      </c>
      <c r="O204" s="5">
        <f t="shared" si="47"/>
        <v>0</v>
      </c>
      <c r="Q204" s="6">
        <v>60</v>
      </c>
      <c r="R204" s="6">
        <f t="shared" si="58"/>
        <v>-5.0900000000000034</v>
      </c>
      <c r="S204" s="6">
        <v>3</v>
      </c>
      <c r="T204" s="6">
        <f t="shared" si="48"/>
        <v>-8.0900000000000034</v>
      </c>
      <c r="U204" s="6">
        <f t="shared" si="49"/>
        <v>0</v>
      </c>
      <c r="V204" s="6">
        <f t="shared" si="50"/>
        <v>0</v>
      </c>
      <c r="W204" s="6">
        <f t="shared" si="51"/>
        <v>0</v>
      </c>
      <c r="X204" s="6">
        <v>0.1</v>
      </c>
      <c r="Y204" s="6">
        <f t="shared" si="52"/>
        <v>0</v>
      </c>
      <c r="AA204" s="6">
        <v>60</v>
      </c>
      <c r="AB204" s="6">
        <f t="shared" si="59"/>
        <v>-5.0900000000000034</v>
      </c>
      <c r="AC204" s="6">
        <v>3</v>
      </c>
      <c r="AD204" s="6">
        <f t="shared" si="53"/>
        <v>-8.0900000000000034</v>
      </c>
      <c r="AE204" s="6">
        <f t="shared" si="54"/>
        <v>0</v>
      </c>
      <c r="AF204" s="6">
        <f t="shared" si="55"/>
        <v>0</v>
      </c>
      <c r="AG204" s="6">
        <f t="shared" si="56"/>
        <v>0</v>
      </c>
      <c r="AH204" s="6">
        <v>0.1</v>
      </c>
      <c r="AI204" s="6">
        <f t="shared" si="57"/>
        <v>0</v>
      </c>
    </row>
    <row r="205" spans="1:35">
      <c r="A205" s="3" t="s">
        <v>205</v>
      </c>
      <c r="B205" s="3">
        <v>68.86</v>
      </c>
      <c r="C205" s="3">
        <v>57.35</v>
      </c>
      <c r="D205" s="3">
        <v>1.8</v>
      </c>
      <c r="E205" s="3">
        <v>0.71</v>
      </c>
      <c r="F205" s="22"/>
      <c r="G205" s="5">
        <f t="shared" si="60"/>
        <v>68</v>
      </c>
      <c r="H205" s="5">
        <f t="shared" si="42"/>
        <v>-0.85999999999999943</v>
      </c>
      <c r="I205" s="5">
        <v>3</v>
      </c>
      <c r="J205" s="5">
        <f t="shared" si="43"/>
        <v>-3.8599999999999994</v>
      </c>
      <c r="K205" s="5">
        <f t="shared" si="44"/>
        <v>0</v>
      </c>
      <c r="L205" s="5">
        <f t="shared" si="45"/>
        <v>0</v>
      </c>
      <c r="M205" s="5">
        <f t="shared" si="46"/>
        <v>0</v>
      </c>
      <c r="N205" s="5">
        <v>0.1</v>
      </c>
      <c r="O205" s="5">
        <f t="shared" si="47"/>
        <v>0</v>
      </c>
      <c r="Q205" s="6">
        <v>60</v>
      </c>
      <c r="R205" s="6">
        <f t="shared" si="58"/>
        <v>-8.86</v>
      </c>
      <c r="S205" s="6">
        <v>3</v>
      </c>
      <c r="T205" s="6">
        <f t="shared" si="48"/>
        <v>-11.86</v>
      </c>
      <c r="U205" s="6">
        <f t="shared" si="49"/>
        <v>0</v>
      </c>
      <c r="V205" s="6">
        <f t="shared" si="50"/>
        <v>0</v>
      </c>
      <c r="W205" s="6">
        <f t="shared" si="51"/>
        <v>0</v>
      </c>
      <c r="X205" s="6">
        <v>0.1</v>
      </c>
      <c r="Y205" s="6">
        <f t="shared" si="52"/>
        <v>0</v>
      </c>
      <c r="AA205" s="6">
        <v>60</v>
      </c>
      <c r="AB205" s="6">
        <f t="shared" si="59"/>
        <v>-8.86</v>
      </c>
      <c r="AC205" s="6">
        <v>3</v>
      </c>
      <c r="AD205" s="6">
        <f t="shared" si="53"/>
        <v>-11.86</v>
      </c>
      <c r="AE205" s="6">
        <f t="shared" si="54"/>
        <v>0</v>
      </c>
      <c r="AF205" s="6">
        <f t="shared" si="55"/>
        <v>0</v>
      </c>
      <c r="AG205" s="6">
        <f t="shared" si="56"/>
        <v>0</v>
      </c>
      <c r="AH205" s="6">
        <v>0.1</v>
      </c>
      <c r="AI205" s="6">
        <f t="shared" si="57"/>
        <v>0</v>
      </c>
    </row>
    <row r="206" spans="1:35">
      <c r="A206" s="3" t="s">
        <v>206</v>
      </c>
      <c r="B206" s="3">
        <v>70.06</v>
      </c>
      <c r="C206" s="3">
        <v>58.84</v>
      </c>
      <c r="D206" s="3">
        <v>1.87</v>
      </c>
      <c r="E206" s="3">
        <v>0.69</v>
      </c>
      <c r="F206" s="22"/>
      <c r="G206" s="5">
        <f t="shared" si="60"/>
        <v>68</v>
      </c>
      <c r="H206" s="5">
        <f t="shared" si="42"/>
        <v>-2.0600000000000023</v>
      </c>
      <c r="I206" s="5">
        <v>3</v>
      </c>
      <c r="J206" s="5">
        <f t="shared" si="43"/>
        <v>-5.0600000000000023</v>
      </c>
      <c r="K206" s="5">
        <f t="shared" si="44"/>
        <v>0</v>
      </c>
      <c r="L206" s="5">
        <f t="shared" si="45"/>
        <v>0</v>
      </c>
      <c r="M206" s="5">
        <f t="shared" si="46"/>
        <v>0</v>
      </c>
      <c r="N206" s="5">
        <v>0.1</v>
      </c>
      <c r="O206" s="5">
        <f t="shared" si="47"/>
        <v>0</v>
      </c>
      <c r="Q206" s="6">
        <v>60</v>
      </c>
      <c r="R206" s="6">
        <f t="shared" si="58"/>
        <v>-10.060000000000002</v>
      </c>
      <c r="S206" s="6">
        <v>5</v>
      </c>
      <c r="T206" s="6">
        <f t="shared" si="48"/>
        <v>-15.060000000000002</v>
      </c>
      <c r="U206" s="6">
        <f t="shared" si="49"/>
        <v>0</v>
      </c>
      <c r="V206" s="6">
        <f t="shared" si="50"/>
        <v>0</v>
      </c>
      <c r="W206" s="6">
        <f t="shared" si="51"/>
        <v>0</v>
      </c>
      <c r="X206" s="6">
        <v>0.1</v>
      </c>
      <c r="Y206" s="6">
        <f t="shared" si="52"/>
        <v>0</v>
      </c>
      <c r="AA206" s="6">
        <v>60</v>
      </c>
      <c r="AB206" s="6">
        <f t="shared" si="59"/>
        <v>-10.060000000000002</v>
      </c>
      <c r="AC206" s="6">
        <v>5</v>
      </c>
      <c r="AD206" s="6">
        <f t="shared" si="53"/>
        <v>-15.060000000000002</v>
      </c>
      <c r="AE206" s="6">
        <f t="shared" si="54"/>
        <v>0</v>
      </c>
      <c r="AF206" s="6">
        <f t="shared" si="55"/>
        <v>0</v>
      </c>
      <c r="AG206" s="6">
        <f t="shared" si="56"/>
        <v>0</v>
      </c>
      <c r="AH206" s="6">
        <v>0.1</v>
      </c>
      <c r="AI206" s="6">
        <f t="shared" si="57"/>
        <v>0</v>
      </c>
    </row>
    <row r="207" spans="1:35">
      <c r="A207" s="3" t="s">
        <v>207</v>
      </c>
      <c r="B207" s="3">
        <v>68.959999999999994</v>
      </c>
      <c r="C207" s="3">
        <v>58.49</v>
      </c>
      <c r="D207" s="3">
        <v>1.67</v>
      </c>
      <c r="E207" s="3">
        <v>0.72</v>
      </c>
      <c r="F207" s="22"/>
      <c r="G207" s="5">
        <f t="shared" si="60"/>
        <v>68</v>
      </c>
      <c r="H207" s="5">
        <f t="shared" ref="H207:H270" si="61">G207-B207</f>
        <v>-0.95999999999999375</v>
      </c>
      <c r="I207" s="5">
        <v>3</v>
      </c>
      <c r="J207" s="5">
        <f t="shared" ref="J207:J270" si="62">H207-I207</f>
        <v>-3.9599999999999937</v>
      </c>
      <c r="K207" s="5">
        <f t="shared" ref="K207:K270" si="63">IF(J207&gt;0,J207,0)</f>
        <v>0</v>
      </c>
      <c r="L207" s="5">
        <f t="shared" ref="L207:L270" si="64">K207/3</f>
        <v>0</v>
      </c>
      <c r="M207" s="5">
        <f t="shared" ref="M207:M270" si="65">TRUNC(L207)</f>
        <v>0</v>
      </c>
      <c r="N207" s="5">
        <v>0.1</v>
      </c>
      <c r="O207" s="5">
        <f t="shared" ref="O207:O270" si="66">M207*N207</f>
        <v>0</v>
      </c>
      <c r="Q207" s="6">
        <v>60</v>
      </c>
      <c r="R207" s="6">
        <f t="shared" si="58"/>
        <v>-8.9599999999999937</v>
      </c>
      <c r="S207" s="6">
        <v>5</v>
      </c>
      <c r="T207" s="6">
        <f t="shared" ref="T207:T270" si="67">R207-S207</f>
        <v>-13.959999999999994</v>
      </c>
      <c r="U207" s="6">
        <f t="shared" ref="U207:U270" si="68">IF(T207&gt;0,T207,0)</f>
        <v>0</v>
      </c>
      <c r="V207" s="6">
        <f t="shared" ref="V207:V270" si="69">U207/3</f>
        <v>0</v>
      </c>
      <c r="W207" s="6">
        <f t="shared" ref="W207:W270" si="70">TRUNC(V207)</f>
        <v>0</v>
      </c>
      <c r="X207" s="6">
        <v>0.1</v>
      </c>
      <c r="Y207" s="6">
        <f t="shared" ref="Y207:Y270" si="71">W207*X207</f>
        <v>0</v>
      </c>
      <c r="AA207" s="6">
        <v>60</v>
      </c>
      <c r="AB207" s="6">
        <f t="shared" si="59"/>
        <v>-8.9599999999999937</v>
      </c>
      <c r="AC207" s="6">
        <v>5</v>
      </c>
      <c r="AD207" s="6">
        <f t="shared" ref="AD207:AD270" si="72">AB207-AC207</f>
        <v>-13.959999999999994</v>
      </c>
      <c r="AE207" s="6">
        <f t="shared" ref="AE207:AE270" si="73">IF(AD207&gt;0,AD207,0)</f>
        <v>0</v>
      </c>
      <c r="AF207" s="6">
        <f t="shared" ref="AF207:AF270" si="74">AE207/3</f>
        <v>0</v>
      </c>
      <c r="AG207" s="6">
        <f t="shared" ref="AG207:AG270" si="75">TRUNC(AF207)</f>
        <v>0</v>
      </c>
      <c r="AH207" s="6">
        <v>0.1</v>
      </c>
      <c r="AI207" s="6">
        <f t="shared" ref="AI207:AI270" si="76">AG207*AH207</f>
        <v>0</v>
      </c>
    </row>
    <row r="208" spans="1:35">
      <c r="A208" s="3" t="s">
        <v>208</v>
      </c>
      <c r="B208" s="3">
        <v>67.62</v>
      </c>
      <c r="C208" s="3">
        <v>57.42</v>
      </c>
      <c r="D208" s="3">
        <v>1.69</v>
      </c>
      <c r="E208" s="3">
        <v>0.72</v>
      </c>
      <c r="F208" s="22"/>
      <c r="G208" s="5">
        <f t="shared" si="60"/>
        <v>68</v>
      </c>
      <c r="H208" s="5">
        <f t="shared" si="61"/>
        <v>0.37999999999999545</v>
      </c>
      <c r="I208" s="5">
        <v>3</v>
      </c>
      <c r="J208" s="5">
        <f t="shared" si="62"/>
        <v>-2.6200000000000045</v>
      </c>
      <c r="K208" s="5">
        <f t="shared" si="63"/>
        <v>0</v>
      </c>
      <c r="L208" s="5">
        <f t="shared" si="64"/>
        <v>0</v>
      </c>
      <c r="M208" s="5">
        <f t="shared" si="65"/>
        <v>0</v>
      </c>
      <c r="N208" s="5">
        <v>0.1</v>
      </c>
      <c r="O208" s="5">
        <f t="shared" si="66"/>
        <v>0</v>
      </c>
      <c r="Q208" s="6">
        <v>60</v>
      </c>
      <c r="R208" s="6">
        <f t="shared" ref="R208:R271" si="77">Q208-B208</f>
        <v>-7.6200000000000045</v>
      </c>
      <c r="S208" s="6">
        <v>5</v>
      </c>
      <c r="T208" s="6">
        <f t="shared" si="67"/>
        <v>-12.620000000000005</v>
      </c>
      <c r="U208" s="6">
        <f t="shared" si="68"/>
        <v>0</v>
      </c>
      <c r="V208" s="6">
        <f t="shared" si="69"/>
        <v>0</v>
      </c>
      <c r="W208" s="6">
        <f t="shared" si="70"/>
        <v>0</v>
      </c>
      <c r="X208" s="6">
        <v>0.1</v>
      </c>
      <c r="Y208" s="6">
        <f t="shared" si="71"/>
        <v>0</v>
      </c>
      <c r="AA208" s="6">
        <v>60</v>
      </c>
      <c r="AB208" s="6">
        <f t="shared" ref="AB208:AB271" si="78">AA208-B208</f>
        <v>-7.6200000000000045</v>
      </c>
      <c r="AC208" s="6">
        <v>5</v>
      </c>
      <c r="AD208" s="6">
        <f t="shared" si="72"/>
        <v>-12.620000000000005</v>
      </c>
      <c r="AE208" s="6">
        <f t="shared" si="73"/>
        <v>0</v>
      </c>
      <c r="AF208" s="6">
        <f t="shared" si="74"/>
        <v>0</v>
      </c>
      <c r="AG208" s="6">
        <f t="shared" si="75"/>
        <v>0</v>
      </c>
      <c r="AH208" s="6">
        <v>0.1</v>
      </c>
      <c r="AI208" s="6">
        <f t="shared" si="76"/>
        <v>0</v>
      </c>
    </row>
    <row r="209" spans="1:35">
      <c r="A209" s="3" t="s">
        <v>209</v>
      </c>
      <c r="B209" s="3">
        <v>64.75</v>
      </c>
      <c r="C209" s="3">
        <v>55.25</v>
      </c>
      <c r="D209" s="3">
        <v>1.3</v>
      </c>
      <c r="E209" s="3">
        <v>0.75</v>
      </c>
      <c r="F209" s="22"/>
      <c r="G209" s="5">
        <f t="shared" ref="G209:G272" si="79">G208</f>
        <v>68</v>
      </c>
      <c r="H209" s="5">
        <f t="shared" si="61"/>
        <v>3.25</v>
      </c>
      <c r="I209" s="5">
        <v>3</v>
      </c>
      <c r="J209" s="5">
        <f t="shared" si="62"/>
        <v>0.25</v>
      </c>
      <c r="K209" s="5">
        <f t="shared" si="63"/>
        <v>0.25</v>
      </c>
      <c r="L209" s="5">
        <f t="shared" si="64"/>
        <v>8.3333333333333329E-2</v>
      </c>
      <c r="M209" s="5">
        <f t="shared" si="65"/>
        <v>0</v>
      </c>
      <c r="N209" s="5">
        <v>0.1</v>
      </c>
      <c r="O209" s="5">
        <f t="shared" si="66"/>
        <v>0</v>
      </c>
      <c r="Q209" s="6">
        <v>60</v>
      </c>
      <c r="R209" s="6">
        <f t="shared" si="77"/>
        <v>-4.75</v>
      </c>
      <c r="S209" s="6">
        <v>5</v>
      </c>
      <c r="T209" s="6">
        <f t="shared" si="67"/>
        <v>-9.75</v>
      </c>
      <c r="U209" s="6">
        <f t="shared" si="68"/>
        <v>0</v>
      </c>
      <c r="V209" s="6">
        <f t="shared" si="69"/>
        <v>0</v>
      </c>
      <c r="W209" s="6">
        <f t="shared" si="70"/>
        <v>0</v>
      </c>
      <c r="X209" s="6">
        <v>0.1</v>
      </c>
      <c r="Y209" s="6">
        <f t="shared" si="71"/>
        <v>0</v>
      </c>
      <c r="AA209" s="6">
        <v>60</v>
      </c>
      <c r="AB209" s="6">
        <f t="shared" si="78"/>
        <v>-4.75</v>
      </c>
      <c r="AC209" s="6">
        <v>5</v>
      </c>
      <c r="AD209" s="6">
        <f t="shared" si="72"/>
        <v>-9.75</v>
      </c>
      <c r="AE209" s="6">
        <f t="shared" si="73"/>
        <v>0</v>
      </c>
      <c r="AF209" s="6">
        <f t="shared" si="74"/>
        <v>0</v>
      </c>
      <c r="AG209" s="6">
        <f t="shared" si="75"/>
        <v>0</v>
      </c>
      <c r="AH209" s="6">
        <v>0.1</v>
      </c>
      <c r="AI209" s="6">
        <f t="shared" si="76"/>
        <v>0</v>
      </c>
    </row>
    <row r="210" spans="1:35">
      <c r="A210" s="3" t="s">
        <v>210</v>
      </c>
      <c r="B210" s="3">
        <v>63.28</v>
      </c>
      <c r="C210" s="3">
        <v>54.19</v>
      </c>
      <c r="D210" s="3">
        <v>1.44</v>
      </c>
      <c r="E210" s="3">
        <v>0.76</v>
      </c>
      <c r="F210" s="22"/>
      <c r="G210" s="5">
        <f t="shared" si="79"/>
        <v>68</v>
      </c>
      <c r="H210" s="5">
        <f t="shared" si="61"/>
        <v>4.7199999999999989</v>
      </c>
      <c r="I210" s="5">
        <v>3</v>
      </c>
      <c r="J210" s="5">
        <f t="shared" si="62"/>
        <v>1.7199999999999989</v>
      </c>
      <c r="K210" s="5">
        <f t="shared" si="63"/>
        <v>1.7199999999999989</v>
      </c>
      <c r="L210" s="5">
        <f t="shared" si="64"/>
        <v>0.57333333333333292</v>
      </c>
      <c r="M210" s="5">
        <f t="shared" si="65"/>
        <v>0</v>
      </c>
      <c r="N210" s="5">
        <v>0.1</v>
      </c>
      <c r="O210" s="5">
        <f t="shared" si="66"/>
        <v>0</v>
      </c>
      <c r="Q210" s="6">
        <v>60</v>
      </c>
      <c r="R210" s="6">
        <f t="shared" si="77"/>
        <v>-3.2800000000000011</v>
      </c>
      <c r="S210" s="6">
        <v>5</v>
      </c>
      <c r="T210" s="6">
        <f t="shared" si="67"/>
        <v>-8.2800000000000011</v>
      </c>
      <c r="U210" s="6">
        <f t="shared" si="68"/>
        <v>0</v>
      </c>
      <c r="V210" s="6">
        <f t="shared" si="69"/>
        <v>0</v>
      </c>
      <c r="W210" s="6">
        <f t="shared" si="70"/>
        <v>0</v>
      </c>
      <c r="X210" s="6">
        <v>0.1</v>
      </c>
      <c r="Y210" s="6">
        <f t="shared" si="71"/>
        <v>0</v>
      </c>
      <c r="AA210" s="6">
        <v>60</v>
      </c>
      <c r="AB210" s="6">
        <f t="shared" si="78"/>
        <v>-3.2800000000000011</v>
      </c>
      <c r="AC210" s="6">
        <v>5</v>
      </c>
      <c r="AD210" s="6">
        <f t="shared" si="72"/>
        <v>-8.2800000000000011</v>
      </c>
      <c r="AE210" s="6">
        <f t="shared" si="73"/>
        <v>0</v>
      </c>
      <c r="AF210" s="6">
        <f t="shared" si="74"/>
        <v>0</v>
      </c>
      <c r="AG210" s="6">
        <f t="shared" si="75"/>
        <v>0</v>
      </c>
      <c r="AH210" s="6">
        <v>0.1</v>
      </c>
      <c r="AI210" s="6">
        <f t="shared" si="76"/>
        <v>0</v>
      </c>
    </row>
    <row r="211" spans="1:35">
      <c r="A211" s="3" t="s">
        <v>211</v>
      </c>
      <c r="B211" s="3">
        <v>62.41</v>
      </c>
      <c r="C211" s="3">
        <v>53.53</v>
      </c>
      <c r="D211" s="3">
        <v>1.57</v>
      </c>
      <c r="E211" s="3">
        <v>0.74</v>
      </c>
      <c r="F211" s="22"/>
      <c r="G211" s="5">
        <f t="shared" si="79"/>
        <v>68</v>
      </c>
      <c r="H211" s="5">
        <f t="shared" si="61"/>
        <v>5.5900000000000034</v>
      </c>
      <c r="I211" s="5">
        <v>3</v>
      </c>
      <c r="J211" s="5">
        <f t="shared" si="62"/>
        <v>2.5900000000000034</v>
      </c>
      <c r="K211" s="5">
        <f t="shared" si="63"/>
        <v>2.5900000000000034</v>
      </c>
      <c r="L211" s="5">
        <f t="shared" si="64"/>
        <v>0.86333333333333451</v>
      </c>
      <c r="M211" s="5">
        <f t="shared" si="65"/>
        <v>0</v>
      </c>
      <c r="N211" s="5">
        <v>0.1</v>
      </c>
      <c r="O211" s="5">
        <f t="shared" si="66"/>
        <v>0</v>
      </c>
      <c r="Q211" s="6">
        <v>60</v>
      </c>
      <c r="R211" s="6">
        <f t="shared" si="77"/>
        <v>-2.4099999999999966</v>
      </c>
      <c r="S211" s="6">
        <v>5</v>
      </c>
      <c r="T211" s="6">
        <f t="shared" si="67"/>
        <v>-7.4099999999999966</v>
      </c>
      <c r="U211" s="6">
        <f t="shared" si="68"/>
        <v>0</v>
      </c>
      <c r="V211" s="6">
        <f t="shared" si="69"/>
        <v>0</v>
      </c>
      <c r="W211" s="6">
        <f t="shared" si="70"/>
        <v>0</v>
      </c>
      <c r="X211" s="6">
        <v>0.1</v>
      </c>
      <c r="Y211" s="6">
        <f t="shared" si="71"/>
        <v>0</v>
      </c>
      <c r="AA211" s="6">
        <v>60</v>
      </c>
      <c r="AB211" s="6">
        <f t="shared" si="78"/>
        <v>-2.4099999999999966</v>
      </c>
      <c r="AC211" s="6">
        <v>5</v>
      </c>
      <c r="AD211" s="6">
        <f t="shared" si="72"/>
        <v>-7.4099999999999966</v>
      </c>
      <c r="AE211" s="6">
        <f t="shared" si="73"/>
        <v>0</v>
      </c>
      <c r="AF211" s="6">
        <f t="shared" si="74"/>
        <v>0</v>
      </c>
      <c r="AG211" s="6">
        <f t="shared" si="75"/>
        <v>0</v>
      </c>
      <c r="AH211" s="6">
        <v>0.1</v>
      </c>
      <c r="AI211" s="6">
        <f t="shared" si="76"/>
        <v>0</v>
      </c>
    </row>
    <row r="212" spans="1:35">
      <c r="A212" s="3" t="s">
        <v>212</v>
      </c>
      <c r="B212" s="3">
        <v>61.82</v>
      </c>
      <c r="C212" s="3">
        <v>52.78</v>
      </c>
      <c r="D212" s="3">
        <v>1.51</v>
      </c>
      <c r="E212" s="3">
        <v>0.73</v>
      </c>
      <c r="F212" s="22"/>
      <c r="G212" s="5">
        <f t="shared" si="79"/>
        <v>68</v>
      </c>
      <c r="H212" s="5">
        <f t="shared" si="61"/>
        <v>6.18</v>
      </c>
      <c r="I212" s="5">
        <v>3</v>
      </c>
      <c r="J212" s="5">
        <f t="shared" si="62"/>
        <v>3.1799999999999997</v>
      </c>
      <c r="K212" s="5">
        <f t="shared" si="63"/>
        <v>3.1799999999999997</v>
      </c>
      <c r="L212" s="5">
        <f t="shared" si="64"/>
        <v>1.0599999999999998</v>
      </c>
      <c r="M212" s="5">
        <f t="shared" si="65"/>
        <v>1</v>
      </c>
      <c r="N212" s="5">
        <v>0.1</v>
      </c>
      <c r="O212" s="5">
        <f t="shared" si="66"/>
        <v>0.1</v>
      </c>
      <c r="Q212" s="6">
        <v>60</v>
      </c>
      <c r="R212" s="6">
        <f t="shared" si="77"/>
        <v>-1.8200000000000003</v>
      </c>
      <c r="S212" s="6">
        <v>5</v>
      </c>
      <c r="T212" s="6">
        <f t="shared" si="67"/>
        <v>-6.82</v>
      </c>
      <c r="U212" s="6">
        <f t="shared" si="68"/>
        <v>0</v>
      </c>
      <c r="V212" s="6">
        <f t="shared" si="69"/>
        <v>0</v>
      </c>
      <c r="W212" s="6">
        <f t="shared" si="70"/>
        <v>0</v>
      </c>
      <c r="X212" s="6">
        <v>0.1</v>
      </c>
      <c r="Y212" s="6">
        <f t="shared" si="71"/>
        <v>0</v>
      </c>
      <c r="AA212" s="6">
        <v>60</v>
      </c>
      <c r="AB212" s="6">
        <f t="shared" si="78"/>
        <v>-1.8200000000000003</v>
      </c>
      <c r="AC212" s="6">
        <v>5</v>
      </c>
      <c r="AD212" s="6">
        <f t="shared" si="72"/>
        <v>-6.82</v>
      </c>
      <c r="AE212" s="6">
        <f t="shared" si="73"/>
        <v>0</v>
      </c>
      <c r="AF212" s="6">
        <f t="shared" si="74"/>
        <v>0</v>
      </c>
      <c r="AG212" s="6">
        <f t="shared" si="75"/>
        <v>0</v>
      </c>
      <c r="AH212" s="6">
        <v>0.1</v>
      </c>
      <c r="AI212" s="6">
        <f t="shared" si="76"/>
        <v>0</v>
      </c>
    </row>
    <row r="213" spans="1:35">
      <c r="A213" s="3" t="s">
        <v>213</v>
      </c>
      <c r="B213" s="3">
        <v>61.28</v>
      </c>
      <c r="C213" s="3">
        <v>52.57</v>
      </c>
      <c r="D213" s="3">
        <v>1.58</v>
      </c>
      <c r="E213" s="3">
        <v>0.72</v>
      </c>
      <c r="F213" s="22"/>
      <c r="G213" s="5">
        <f t="shared" si="79"/>
        <v>68</v>
      </c>
      <c r="H213" s="5">
        <f t="shared" si="61"/>
        <v>6.7199999999999989</v>
      </c>
      <c r="I213" s="5">
        <v>3</v>
      </c>
      <c r="J213" s="5">
        <f t="shared" si="62"/>
        <v>3.7199999999999989</v>
      </c>
      <c r="K213" s="5">
        <f t="shared" si="63"/>
        <v>3.7199999999999989</v>
      </c>
      <c r="L213" s="5">
        <f t="shared" si="64"/>
        <v>1.2399999999999995</v>
      </c>
      <c r="M213" s="5">
        <f t="shared" si="65"/>
        <v>1</v>
      </c>
      <c r="N213" s="5">
        <v>0.1</v>
      </c>
      <c r="O213" s="5">
        <f t="shared" si="66"/>
        <v>0.1</v>
      </c>
      <c r="Q213" s="6">
        <v>60</v>
      </c>
      <c r="R213" s="6">
        <f t="shared" si="77"/>
        <v>-1.2800000000000011</v>
      </c>
      <c r="S213" s="6">
        <v>3</v>
      </c>
      <c r="T213" s="6">
        <f t="shared" si="67"/>
        <v>-4.2800000000000011</v>
      </c>
      <c r="U213" s="6">
        <f t="shared" si="68"/>
        <v>0</v>
      </c>
      <c r="V213" s="6">
        <f t="shared" si="69"/>
        <v>0</v>
      </c>
      <c r="W213" s="6">
        <f t="shared" si="70"/>
        <v>0</v>
      </c>
      <c r="X213" s="6">
        <v>0.1</v>
      </c>
      <c r="Y213" s="6">
        <f t="shared" si="71"/>
        <v>0</v>
      </c>
      <c r="AA213" s="6">
        <v>60</v>
      </c>
      <c r="AB213" s="6">
        <f t="shared" si="78"/>
        <v>-1.2800000000000011</v>
      </c>
      <c r="AC213" s="6">
        <v>3</v>
      </c>
      <c r="AD213" s="6">
        <f t="shared" si="72"/>
        <v>-4.2800000000000011</v>
      </c>
      <c r="AE213" s="6">
        <f t="shared" si="73"/>
        <v>0</v>
      </c>
      <c r="AF213" s="6">
        <f t="shared" si="74"/>
        <v>0</v>
      </c>
      <c r="AG213" s="6">
        <f t="shared" si="75"/>
        <v>0</v>
      </c>
      <c r="AH213" s="6">
        <v>0.1</v>
      </c>
      <c r="AI213" s="6">
        <f t="shared" si="76"/>
        <v>0</v>
      </c>
    </row>
    <row r="214" spans="1:35">
      <c r="A214" s="3" t="s">
        <v>214</v>
      </c>
      <c r="B214" s="3">
        <v>61.16</v>
      </c>
      <c r="C214" s="3">
        <v>52.75</v>
      </c>
      <c r="D214" s="3">
        <v>1.72</v>
      </c>
      <c r="E214" s="3">
        <v>0.73</v>
      </c>
      <c r="F214" s="22"/>
      <c r="G214" s="5">
        <f t="shared" si="79"/>
        <v>68</v>
      </c>
      <c r="H214" s="5">
        <f t="shared" si="61"/>
        <v>6.8400000000000034</v>
      </c>
      <c r="I214" s="5">
        <v>3</v>
      </c>
      <c r="J214" s="5">
        <f t="shared" si="62"/>
        <v>3.8400000000000034</v>
      </c>
      <c r="K214" s="5">
        <f t="shared" si="63"/>
        <v>3.8400000000000034</v>
      </c>
      <c r="L214" s="5">
        <f t="shared" si="64"/>
        <v>1.2800000000000011</v>
      </c>
      <c r="M214" s="5">
        <f t="shared" si="65"/>
        <v>1</v>
      </c>
      <c r="N214" s="5">
        <v>0.1</v>
      </c>
      <c r="O214" s="5">
        <f t="shared" si="66"/>
        <v>0.1</v>
      </c>
      <c r="Q214" s="6">
        <v>60</v>
      </c>
      <c r="R214" s="6">
        <f t="shared" si="77"/>
        <v>-1.1599999999999966</v>
      </c>
      <c r="S214" s="6">
        <v>3</v>
      </c>
      <c r="T214" s="6">
        <f t="shared" si="67"/>
        <v>-4.1599999999999966</v>
      </c>
      <c r="U214" s="6">
        <f t="shared" si="68"/>
        <v>0</v>
      </c>
      <c r="V214" s="6">
        <f t="shared" si="69"/>
        <v>0</v>
      </c>
      <c r="W214" s="6">
        <f t="shared" si="70"/>
        <v>0</v>
      </c>
      <c r="X214" s="6">
        <v>0.1</v>
      </c>
      <c r="Y214" s="6">
        <f t="shared" si="71"/>
        <v>0</v>
      </c>
      <c r="AA214" s="6">
        <v>60</v>
      </c>
      <c r="AB214" s="6">
        <f t="shared" si="78"/>
        <v>-1.1599999999999966</v>
      </c>
      <c r="AC214" s="6">
        <v>3</v>
      </c>
      <c r="AD214" s="6">
        <f t="shared" si="72"/>
        <v>-4.1599999999999966</v>
      </c>
      <c r="AE214" s="6">
        <f t="shared" si="73"/>
        <v>0</v>
      </c>
      <c r="AF214" s="6">
        <f t="shared" si="74"/>
        <v>0</v>
      </c>
      <c r="AG214" s="6">
        <f t="shared" si="75"/>
        <v>0</v>
      </c>
      <c r="AH214" s="6">
        <v>0.1</v>
      </c>
      <c r="AI214" s="6">
        <f t="shared" si="76"/>
        <v>0</v>
      </c>
    </row>
    <row r="215" spans="1:35">
      <c r="A215" s="3" t="s">
        <v>215</v>
      </c>
      <c r="B215" s="3">
        <v>60.24</v>
      </c>
      <c r="C215" s="3">
        <v>52.03</v>
      </c>
      <c r="D215" s="3">
        <v>1.69</v>
      </c>
      <c r="E215" s="3">
        <v>0.74</v>
      </c>
      <c r="F215" s="22"/>
      <c r="G215" s="5">
        <f t="shared" si="79"/>
        <v>68</v>
      </c>
      <c r="H215" s="5">
        <f t="shared" si="61"/>
        <v>7.759999999999998</v>
      </c>
      <c r="I215" s="5">
        <v>3</v>
      </c>
      <c r="J215" s="5">
        <f t="shared" si="62"/>
        <v>4.759999999999998</v>
      </c>
      <c r="K215" s="5">
        <f t="shared" si="63"/>
        <v>4.759999999999998</v>
      </c>
      <c r="L215" s="5">
        <f t="shared" si="64"/>
        <v>1.586666666666666</v>
      </c>
      <c r="M215" s="5">
        <f t="shared" si="65"/>
        <v>1</v>
      </c>
      <c r="N215" s="5">
        <v>0.1</v>
      </c>
      <c r="O215" s="5">
        <f t="shared" si="66"/>
        <v>0.1</v>
      </c>
      <c r="Q215" s="6">
        <v>60</v>
      </c>
      <c r="R215" s="6">
        <f t="shared" si="77"/>
        <v>-0.24000000000000199</v>
      </c>
      <c r="S215" s="6">
        <v>3</v>
      </c>
      <c r="T215" s="6">
        <f t="shared" si="67"/>
        <v>-3.240000000000002</v>
      </c>
      <c r="U215" s="6">
        <f t="shared" si="68"/>
        <v>0</v>
      </c>
      <c r="V215" s="6">
        <f t="shared" si="69"/>
        <v>0</v>
      </c>
      <c r="W215" s="6">
        <f t="shared" si="70"/>
        <v>0</v>
      </c>
      <c r="X215" s="6">
        <v>0.1</v>
      </c>
      <c r="Y215" s="6">
        <f t="shared" si="71"/>
        <v>0</v>
      </c>
      <c r="AA215" s="6">
        <v>60</v>
      </c>
      <c r="AB215" s="6">
        <f t="shared" si="78"/>
        <v>-0.24000000000000199</v>
      </c>
      <c r="AC215" s="6">
        <v>3</v>
      </c>
      <c r="AD215" s="6">
        <f t="shared" si="72"/>
        <v>-3.240000000000002</v>
      </c>
      <c r="AE215" s="6">
        <f t="shared" si="73"/>
        <v>0</v>
      </c>
      <c r="AF215" s="6">
        <f t="shared" si="74"/>
        <v>0</v>
      </c>
      <c r="AG215" s="6">
        <f t="shared" si="75"/>
        <v>0</v>
      </c>
      <c r="AH215" s="6">
        <v>0.1</v>
      </c>
      <c r="AI215" s="6">
        <f t="shared" si="76"/>
        <v>0</v>
      </c>
    </row>
    <row r="216" spans="1:35">
      <c r="A216" s="3" t="s">
        <v>216</v>
      </c>
      <c r="B216" s="3">
        <v>62.04</v>
      </c>
      <c r="C216" s="3">
        <v>52.76</v>
      </c>
      <c r="D216" s="3">
        <v>2.46</v>
      </c>
      <c r="E216" s="3">
        <v>0.67</v>
      </c>
      <c r="F216" s="22"/>
      <c r="G216" s="5">
        <f t="shared" si="79"/>
        <v>68</v>
      </c>
      <c r="H216" s="5">
        <f t="shared" si="61"/>
        <v>5.9600000000000009</v>
      </c>
      <c r="I216" s="5">
        <v>3</v>
      </c>
      <c r="J216" s="5">
        <f t="shared" si="62"/>
        <v>2.9600000000000009</v>
      </c>
      <c r="K216" s="5">
        <f t="shared" si="63"/>
        <v>2.9600000000000009</v>
      </c>
      <c r="L216" s="5">
        <f t="shared" si="64"/>
        <v>0.98666666666666691</v>
      </c>
      <c r="M216" s="5">
        <f t="shared" si="65"/>
        <v>0</v>
      </c>
      <c r="N216" s="5">
        <v>0.1</v>
      </c>
      <c r="O216" s="5">
        <f t="shared" si="66"/>
        <v>0</v>
      </c>
      <c r="Q216" s="6">
        <v>60</v>
      </c>
      <c r="R216" s="6">
        <f t="shared" si="77"/>
        <v>-2.0399999999999991</v>
      </c>
      <c r="S216" s="6">
        <v>3</v>
      </c>
      <c r="T216" s="6">
        <f t="shared" si="67"/>
        <v>-5.0399999999999991</v>
      </c>
      <c r="U216" s="6">
        <f t="shared" si="68"/>
        <v>0</v>
      </c>
      <c r="V216" s="6">
        <f t="shared" si="69"/>
        <v>0</v>
      </c>
      <c r="W216" s="6">
        <f t="shared" si="70"/>
        <v>0</v>
      </c>
      <c r="X216" s="6">
        <v>0.1</v>
      </c>
      <c r="Y216" s="6">
        <f t="shared" si="71"/>
        <v>0</v>
      </c>
      <c r="AA216" s="6">
        <v>60</v>
      </c>
      <c r="AB216" s="6">
        <f t="shared" si="78"/>
        <v>-2.0399999999999991</v>
      </c>
      <c r="AC216" s="6">
        <v>3</v>
      </c>
      <c r="AD216" s="6">
        <f t="shared" si="72"/>
        <v>-5.0399999999999991</v>
      </c>
      <c r="AE216" s="6">
        <f t="shared" si="73"/>
        <v>0</v>
      </c>
      <c r="AF216" s="6">
        <f t="shared" si="74"/>
        <v>0</v>
      </c>
      <c r="AG216" s="6">
        <f t="shared" si="75"/>
        <v>0</v>
      </c>
      <c r="AH216" s="6">
        <v>0.1</v>
      </c>
      <c r="AI216" s="6">
        <f t="shared" si="76"/>
        <v>0</v>
      </c>
    </row>
    <row r="217" spans="1:35">
      <c r="A217" s="3" t="s">
        <v>217</v>
      </c>
      <c r="B217" s="3">
        <v>62.41</v>
      </c>
      <c r="C217" s="3">
        <v>53.2</v>
      </c>
      <c r="D217" s="3">
        <v>2.1800000000000002</v>
      </c>
      <c r="E217" s="3">
        <v>0.69</v>
      </c>
      <c r="F217" s="22"/>
      <c r="G217" s="5">
        <f t="shared" si="79"/>
        <v>68</v>
      </c>
      <c r="H217" s="5">
        <f t="shared" si="61"/>
        <v>5.5900000000000034</v>
      </c>
      <c r="I217" s="5">
        <v>3</v>
      </c>
      <c r="J217" s="5">
        <f t="shared" si="62"/>
        <v>2.5900000000000034</v>
      </c>
      <c r="K217" s="5">
        <f t="shared" si="63"/>
        <v>2.5900000000000034</v>
      </c>
      <c r="L217" s="5">
        <f t="shared" si="64"/>
        <v>0.86333333333333451</v>
      </c>
      <c r="M217" s="5">
        <f t="shared" si="65"/>
        <v>0</v>
      </c>
      <c r="N217" s="5">
        <v>0.1</v>
      </c>
      <c r="O217" s="5">
        <f t="shared" si="66"/>
        <v>0</v>
      </c>
      <c r="Q217" s="6">
        <v>60</v>
      </c>
      <c r="R217" s="6">
        <f t="shared" si="77"/>
        <v>-2.4099999999999966</v>
      </c>
      <c r="S217" s="6">
        <v>3</v>
      </c>
      <c r="T217" s="6">
        <f t="shared" si="67"/>
        <v>-5.4099999999999966</v>
      </c>
      <c r="U217" s="6">
        <f t="shared" si="68"/>
        <v>0</v>
      </c>
      <c r="V217" s="6">
        <f t="shared" si="69"/>
        <v>0</v>
      </c>
      <c r="W217" s="6">
        <f t="shared" si="70"/>
        <v>0</v>
      </c>
      <c r="X217" s="6">
        <v>0.1</v>
      </c>
      <c r="Y217" s="6">
        <f t="shared" si="71"/>
        <v>0</v>
      </c>
      <c r="AA217" s="6">
        <v>60</v>
      </c>
      <c r="AB217" s="6">
        <f t="shared" si="78"/>
        <v>-2.4099999999999966</v>
      </c>
      <c r="AC217" s="6">
        <v>3</v>
      </c>
      <c r="AD217" s="6">
        <f t="shared" si="72"/>
        <v>-5.4099999999999966</v>
      </c>
      <c r="AE217" s="6">
        <f t="shared" si="73"/>
        <v>0</v>
      </c>
      <c r="AF217" s="6">
        <f t="shared" si="74"/>
        <v>0</v>
      </c>
      <c r="AG217" s="6">
        <f t="shared" si="75"/>
        <v>0</v>
      </c>
      <c r="AH217" s="6">
        <v>0.1</v>
      </c>
      <c r="AI217" s="6">
        <f t="shared" si="76"/>
        <v>0</v>
      </c>
    </row>
    <row r="218" spans="1:35">
      <c r="A218" s="3" t="s">
        <v>218</v>
      </c>
      <c r="B218" s="3">
        <v>61.01</v>
      </c>
      <c r="C218" s="3">
        <v>52.58</v>
      </c>
      <c r="D218" s="3">
        <v>1.65</v>
      </c>
      <c r="E218" s="3">
        <v>0.75</v>
      </c>
      <c r="F218" s="22"/>
      <c r="G218" s="5">
        <f t="shared" si="79"/>
        <v>68</v>
      </c>
      <c r="H218" s="5">
        <f t="shared" si="61"/>
        <v>6.990000000000002</v>
      </c>
      <c r="I218" s="5">
        <v>3</v>
      </c>
      <c r="J218" s="5">
        <f t="shared" si="62"/>
        <v>3.990000000000002</v>
      </c>
      <c r="K218" s="5">
        <f t="shared" si="63"/>
        <v>3.990000000000002</v>
      </c>
      <c r="L218" s="5">
        <f t="shared" si="64"/>
        <v>1.3300000000000007</v>
      </c>
      <c r="M218" s="5">
        <f t="shared" si="65"/>
        <v>1</v>
      </c>
      <c r="N218" s="5">
        <v>0.1</v>
      </c>
      <c r="O218" s="5">
        <f t="shared" si="66"/>
        <v>0.1</v>
      </c>
      <c r="Q218" s="6">
        <v>60</v>
      </c>
      <c r="R218" s="6">
        <f t="shared" si="77"/>
        <v>-1.009999999999998</v>
      </c>
      <c r="S218" s="6">
        <v>3</v>
      </c>
      <c r="T218" s="6">
        <f t="shared" si="67"/>
        <v>-4.009999999999998</v>
      </c>
      <c r="U218" s="6">
        <f t="shared" si="68"/>
        <v>0</v>
      </c>
      <c r="V218" s="6">
        <f t="shared" si="69"/>
        <v>0</v>
      </c>
      <c r="W218" s="6">
        <f t="shared" si="70"/>
        <v>0</v>
      </c>
      <c r="X218" s="6">
        <v>0.1</v>
      </c>
      <c r="Y218" s="6">
        <f t="shared" si="71"/>
        <v>0</v>
      </c>
      <c r="AA218" s="6">
        <v>60</v>
      </c>
      <c r="AB218" s="6">
        <f t="shared" si="78"/>
        <v>-1.009999999999998</v>
      </c>
      <c r="AC218" s="6">
        <v>3</v>
      </c>
      <c r="AD218" s="6">
        <f t="shared" si="72"/>
        <v>-4.009999999999998</v>
      </c>
      <c r="AE218" s="6">
        <f t="shared" si="73"/>
        <v>0</v>
      </c>
      <c r="AF218" s="6">
        <f t="shared" si="74"/>
        <v>0</v>
      </c>
      <c r="AG218" s="6">
        <f t="shared" si="75"/>
        <v>0</v>
      </c>
      <c r="AH218" s="6">
        <v>0.1</v>
      </c>
      <c r="AI218" s="6">
        <f t="shared" si="76"/>
        <v>0</v>
      </c>
    </row>
    <row r="219" spans="1:35">
      <c r="A219" s="3" t="s">
        <v>219</v>
      </c>
      <c r="B219" s="3">
        <v>58.81</v>
      </c>
      <c r="C219" s="3">
        <v>50.93</v>
      </c>
      <c r="D219" s="3">
        <v>1.28</v>
      </c>
      <c r="E219" s="3">
        <v>0.78</v>
      </c>
      <c r="F219" s="22"/>
      <c r="G219" s="5">
        <f t="shared" si="79"/>
        <v>68</v>
      </c>
      <c r="H219" s="5">
        <f t="shared" si="61"/>
        <v>9.1899999999999977</v>
      </c>
      <c r="I219" s="5">
        <v>3</v>
      </c>
      <c r="J219" s="5">
        <f t="shared" si="62"/>
        <v>6.1899999999999977</v>
      </c>
      <c r="K219" s="5">
        <f t="shared" si="63"/>
        <v>6.1899999999999977</v>
      </c>
      <c r="L219" s="5">
        <f t="shared" si="64"/>
        <v>2.0633333333333326</v>
      </c>
      <c r="M219" s="5">
        <f t="shared" si="65"/>
        <v>2</v>
      </c>
      <c r="N219" s="5">
        <v>0.1</v>
      </c>
      <c r="O219" s="5">
        <f t="shared" si="66"/>
        <v>0.2</v>
      </c>
      <c r="Q219" s="6">
        <v>60</v>
      </c>
      <c r="R219" s="6">
        <f t="shared" si="77"/>
        <v>1.1899999999999977</v>
      </c>
      <c r="S219" s="6">
        <v>3</v>
      </c>
      <c r="T219" s="6">
        <f t="shared" si="67"/>
        <v>-1.8100000000000023</v>
      </c>
      <c r="U219" s="6">
        <f t="shared" si="68"/>
        <v>0</v>
      </c>
      <c r="V219" s="6">
        <f t="shared" si="69"/>
        <v>0</v>
      </c>
      <c r="W219" s="6">
        <f t="shared" si="70"/>
        <v>0</v>
      </c>
      <c r="X219" s="6">
        <v>0.1</v>
      </c>
      <c r="Y219" s="6">
        <f t="shared" si="71"/>
        <v>0</v>
      </c>
      <c r="AA219" s="6">
        <v>60</v>
      </c>
      <c r="AB219" s="6">
        <f t="shared" si="78"/>
        <v>1.1899999999999977</v>
      </c>
      <c r="AC219" s="6">
        <v>3</v>
      </c>
      <c r="AD219" s="6">
        <f t="shared" si="72"/>
        <v>-1.8100000000000023</v>
      </c>
      <c r="AE219" s="6">
        <f t="shared" si="73"/>
        <v>0</v>
      </c>
      <c r="AF219" s="6">
        <f t="shared" si="74"/>
        <v>0</v>
      </c>
      <c r="AG219" s="6">
        <f t="shared" si="75"/>
        <v>0</v>
      </c>
      <c r="AH219" s="6">
        <v>0.1</v>
      </c>
      <c r="AI219" s="6">
        <f t="shared" si="76"/>
        <v>0</v>
      </c>
    </row>
    <row r="220" spans="1:35">
      <c r="A220" s="3" t="s">
        <v>220</v>
      </c>
      <c r="B220" s="3">
        <v>56.64</v>
      </c>
      <c r="C220" s="3">
        <v>49.27</v>
      </c>
      <c r="D220" s="3">
        <v>0.95</v>
      </c>
      <c r="E220" s="3">
        <v>0.81</v>
      </c>
      <c r="F220" s="22"/>
      <c r="G220" s="5">
        <f t="shared" si="79"/>
        <v>68</v>
      </c>
      <c r="H220" s="5">
        <f t="shared" si="61"/>
        <v>11.36</v>
      </c>
      <c r="I220" s="5">
        <v>3</v>
      </c>
      <c r="J220" s="5">
        <f t="shared" si="62"/>
        <v>8.36</v>
      </c>
      <c r="K220" s="5">
        <f t="shared" si="63"/>
        <v>8.36</v>
      </c>
      <c r="L220" s="5">
        <f t="shared" si="64"/>
        <v>2.7866666666666666</v>
      </c>
      <c r="M220" s="5">
        <f t="shared" si="65"/>
        <v>2</v>
      </c>
      <c r="N220" s="5">
        <v>0.1</v>
      </c>
      <c r="O220" s="5">
        <f t="shared" si="66"/>
        <v>0.2</v>
      </c>
      <c r="Q220" s="6">
        <v>60</v>
      </c>
      <c r="R220" s="6">
        <f t="shared" si="77"/>
        <v>3.3599999999999994</v>
      </c>
      <c r="S220" s="6">
        <v>3</v>
      </c>
      <c r="T220" s="6">
        <f t="shared" si="67"/>
        <v>0.35999999999999943</v>
      </c>
      <c r="U220" s="6">
        <f t="shared" si="68"/>
        <v>0.35999999999999943</v>
      </c>
      <c r="V220" s="6">
        <f t="shared" si="69"/>
        <v>0.11999999999999982</v>
      </c>
      <c r="W220" s="6">
        <f t="shared" si="70"/>
        <v>0</v>
      </c>
      <c r="X220" s="6">
        <v>0.1</v>
      </c>
      <c r="Y220" s="6">
        <f t="shared" si="71"/>
        <v>0</v>
      </c>
      <c r="AA220" s="6">
        <v>60</v>
      </c>
      <c r="AB220" s="6">
        <f t="shared" si="78"/>
        <v>3.3599999999999994</v>
      </c>
      <c r="AC220" s="6">
        <v>3</v>
      </c>
      <c r="AD220" s="6">
        <f t="shared" si="72"/>
        <v>0.35999999999999943</v>
      </c>
      <c r="AE220" s="6">
        <f t="shared" si="73"/>
        <v>0.35999999999999943</v>
      </c>
      <c r="AF220" s="6">
        <f t="shared" si="74"/>
        <v>0.11999999999999982</v>
      </c>
      <c r="AG220" s="6">
        <f t="shared" si="75"/>
        <v>0</v>
      </c>
      <c r="AH220" s="6">
        <v>0.1</v>
      </c>
      <c r="AI220" s="6">
        <f t="shared" si="76"/>
        <v>0</v>
      </c>
    </row>
    <row r="221" spans="1:35">
      <c r="A221" s="3" t="s">
        <v>221</v>
      </c>
      <c r="B221" s="3">
        <v>54.74</v>
      </c>
      <c r="C221" s="3">
        <v>47.54</v>
      </c>
      <c r="D221" s="3">
        <v>0.9</v>
      </c>
      <c r="E221" s="3">
        <v>0.82</v>
      </c>
      <c r="F221" s="22"/>
      <c r="G221" s="5">
        <f t="shared" si="79"/>
        <v>68</v>
      </c>
      <c r="H221" s="5">
        <f t="shared" si="61"/>
        <v>13.259999999999998</v>
      </c>
      <c r="I221" s="5">
        <v>5</v>
      </c>
      <c r="J221" s="5">
        <f t="shared" si="62"/>
        <v>8.259999999999998</v>
      </c>
      <c r="K221" s="5">
        <f t="shared" si="63"/>
        <v>8.259999999999998</v>
      </c>
      <c r="L221" s="5">
        <f t="shared" si="64"/>
        <v>2.7533333333333325</v>
      </c>
      <c r="M221" s="5">
        <f t="shared" si="65"/>
        <v>2</v>
      </c>
      <c r="N221" s="5">
        <v>0.1</v>
      </c>
      <c r="O221" s="5">
        <f t="shared" si="66"/>
        <v>0.2</v>
      </c>
      <c r="Q221" s="6">
        <v>60</v>
      </c>
      <c r="R221" s="6">
        <f t="shared" si="77"/>
        <v>5.259999999999998</v>
      </c>
      <c r="S221" s="6">
        <v>3</v>
      </c>
      <c r="T221" s="6">
        <f t="shared" si="67"/>
        <v>2.259999999999998</v>
      </c>
      <c r="U221" s="6">
        <f t="shared" si="68"/>
        <v>2.259999999999998</v>
      </c>
      <c r="V221" s="6">
        <f t="shared" si="69"/>
        <v>0.75333333333333263</v>
      </c>
      <c r="W221" s="6">
        <f t="shared" si="70"/>
        <v>0</v>
      </c>
      <c r="X221" s="6">
        <v>0.1</v>
      </c>
      <c r="Y221" s="6">
        <f t="shared" si="71"/>
        <v>0</v>
      </c>
      <c r="AA221" s="6">
        <v>60</v>
      </c>
      <c r="AB221" s="6">
        <f t="shared" si="78"/>
        <v>5.259999999999998</v>
      </c>
      <c r="AC221" s="6">
        <v>3</v>
      </c>
      <c r="AD221" s="6">
        <f t="shared" si="72"/>
        <v>2.259999999999998</v>
      </c>
      <c r="AE221" s="6">
        <f t="shared" si="73"/>
        <v>2.259999999999998</v>
      </c>
      <c r="AF221" s="6">
        <f t="shared" si="74"/>
        <v>0.75333333333333263</v>
      </c>
      <c r="AG221" s="6">
        <f t="shared" si="75"/>
        <v>0</v>
      </c>
      <c r="AH221" s="6">
        <v>0.1</v>
      </c>
      <c r="AI221" s="6">
        <f t="shared" si="76"/>
        <v>0</v>
      </c>
    </row>
    <row r="222" spans="1:35">
      <c r="A222" s="3" t="s">
        <v>222</v>
      </c>
      <c r="B222" s="3">
        <v>53.44</v>
      </c>
      <c r="C222" s="3">
        <v>46.45</v>
      </c>
      <c r="D222" s="3">
        <v>0.9</v>
      </c>
      <c r="E222" s="3">
        <v>0.81</v>
      </c>
      <c r="F222" s="22"/>
      <c r="G222" s="5">
        <f t="shared" si="79"/>
        <v>68</v>
      </c>
      <c r="H222" s="5">
        <f t="shared" si="61"/>
        <v>14.560000000000002</v>
      </c>
      <c r="I222" s="5">
        <v>5</v>
      </c>
      <c r="J222" s="5">
        <f t="shared" si="62"/>
        <v>9.5600000000000023</v>
      </c>
      <c r="K222" s="5">
        <f t="shared" si="63"/>
        <v>9.5600000000000023</v>
      </c>
      <c r="L222" s="5">
        <f t="shared" si="64"/>
        <v>3.1866666666666674</v>
      </c>
      <c r="M222" s="5">
        <f t="shared" si="65"/>
        <v>3</v>
      </c>
      <c r="N222" s="5">
        <v>0.1</v>
      </c>
      <c r="O222" s="5">
        <f t="shared" si="66"/>
        <v>0.30000000000000004</v>
      </c>
      <c r="Q222" s="6">
        <v>60</v>
      </c>
      <c r="R222" s="6">
        <f t="shared" si="77"/>
        <v>6.5600000000000023</v>
      </c>
      <c r="S222" s="6">
        <v>3</v>
      </c>
      <c r="T222" s="6">
        <f t="shared" si="67"/>
        <v>3.5600000000000023</v>
      </c>
      <c r="U222" s="6">
        <f t="shared" si="68"/>
        <v>3.5600000000000023</v>
      </c>
      <c r="V222" s="6">
        <f t="shared" si="69"/>
        <v>1.1866666666666674</v>
      </c>
      <c r="W222" s="6">
        <f t="shared" si="70"/>
        <v>1</v>
      </c>
      <c r="X222" s="6">
        <v>0.1</v>
      </c>
      <c r="Y222" s="6">
        <f t="shared" si="71"/>
        <v>0.1</v>
      </c>
      <c r="AA222" s="6">
        <v>60</v>
      </c>
      <c r="AB222" s="6">
        <f t="shared" si="78"/>
        <v>6.5600000000000023</v>
      </c>
      <c r="AC222" s="6">
        <v>3</v>
      </c>
      <c r="AD222" s="6">
        <f t="shared" si="72"/>
        <v>3.5600000000000023</v>
      </c>
      <c r="AE222" s="6">
        <f t="shared" si="73"/>
        <v>3.5600000000000023</v>
      </c>
      <c r="AF222" s="6">
        <f t="shared" si="74"/>
        <v>1.1866666666666674</v>
      </c>
      <c r="AG222" s="6">
        <f t="shared" si="75"/>
        <v>1</v>
      </c>
      <c r="AH222" s="6">
        <v>0.1</v>
      </c>
      <c r="AI222" s="6">
        <f t="shared" si="76"/>
        <v>0.1</v>
      </c>
    </row>
    <row r="223" spans="1:35">
      <c r="A223" s="3" t="s">
        <v>223</v>
      </c>
      <c r="B223" s="3">
        <v>53.08</v>
      </c>
      <c r="C223" s="3">
        <v>45.94</v>
      </c>
      <c r="D223" s="3">
        <v>0.91</v>
      </c>
      <c r="E223" s="3">
        <v>0.81</v>
      </c>
      <c r="F223" s="22"/>
      <c r="G223" s="5">
        <f t="shared" si="79"/>
        <v>68</v>
      </c>
      <c r="H223" s="5">
        <f t="shared" si="61"/>
        <v>14.920000000000002</v>
      </c>
      <c r="I223" s="5">
        <v>5</v>
      </c>
      <c r="J223" s="5">
        <f t="shared" si="62"/>
        <v>9.9200000000000017</v>
      </c>
      <c r="K223" s="5">
        <f t="shared" si="63"/>
        <v>9.9200000000000017</v>
      </c>
      <c r="L223" s="5">
        <f t="shared" si="64"/>
        <v>3.3066666666666671</v>
      </c>
      <c r="M223" s="5">
        <f t="shared" si="65"/>
        <v>3</v>
      </c>
      <c r="N223" s="5">
        <v>0.1</v>
      </c>
      <c r="O223" s="5">
        <f t="shared" si="66"/>
        <v>0.30000000000000004</v>
      </c>
      <c r="Q223" s="6">
        <v>60</v>
      </c>
      <c r="R223" s="6">
        <f t="shared" si="77"/>
        <v>6.9200000000000017</v>
      </c>
      <c r="S223" s="6">
        <v>3</v>
      </c>
      <c r="T223" s="6">
        <f t="shared" si="67"/>
        <v>3.9200000000000017</v>
      </c>
      <c r="U223" s="6">
        <f t="shared" si="68"/>
        <v>3.9200000000000017</v>
      </c>
      <c r="V223" s="6">
        <f t="shared" si="69"/>
        <v>1.3066666666666673</v>
      </c>
      <c r="W223" s="6">
        <f t="shared" si="70"/>
        <v>1</v>
      </c>
      <c r="X223" s="6">
        <v>0.1</v>
      </c>
      <c r="Y223" s="6">
        <f t="shared" si="71"/>
        <v>0.1</v>
      </c>
      <c r="AA223" s="6">
        <v>60</v>
      </c>
      <c r="AB223" s="6">
        <f t="shared" si="78"/>
        <v>6.9200000000000017</v>
      </c>
      <c r="AC223" s="6">
        <v>3</v>
      </c>
      <c r="AD223" s="6">
        <f t="shared" si="72"/>
        <v>3.9200000000000017</v>
      </c>
      <c r="AE223" s="6">
        <f t="shared" si="73"/>
        <v>3.9200000000000017</v>
      </c>
      <c r="AF223" s="6">
        <f t="shared" si="74"/>
        <v>1.3066666666666673</v>
      </c>
      <c r="AG223" s="6">
        <f t="shared" si="75"/>
        <v>1</v>
      </c>
      <c r="AH223" s="6">
        <v>0.1</v>
      </c>
      <c r="AI223" s="6">
        <f t="shared" si="76"/>
        <v>0.1</v>
      </c>
    </row>
    <row r="224" spans="1:35">
      <c r="A224" s="3" t="s">
        <v>224</v>
      </c>
      <c r="B224" s="3">
        <v>53.84</v>
      </c>
      <c r="C224" s="3">
        <v>46.32</v>
      </c>
      <c r="D224" s="3">
        <v>1.05</v>
      </c>
      <c r="E224" s="3">
        <v>0.8</v>
      </c>
      <c r="F224" s="22"/>
      <c r="G224" s="5">
        <f t="shared" si="79"/>
        <v>68</v>
      </c>
      <c r="H224" s="5">
        <f t="shared" si="61"/>
        <v>14.159999999999997</v>
      </c>
      <c r="I224" s="5">
        <v>5</v>
      </c>
      <c r="J224" s="5">
        <f t="shared" si="62"/>
        <v>9.1599999999999966</v>
      </c>
      <c r="K224" s="5">
        <f t="shared" si="63"/>
        <v>9.1599999999999966</v>
      </c>
      <c r="L224" s="5">
        <f t="shared" si="64"/>
        <v>3.0533333333333323</v>
      </c>
      <c r="M224" s="5">
        <f t="shared" si="65"/>
        <v>3</v>
      </c>
      <c r="N224" s="5">
        <v>0.1</v>
      </c>
      <c r="O224" s="5">
        <f t="shared" si="66"/>
        <v>0.30000000000000004</v>
      </c>
      <c r="Q224" s="6">
        <v>60</v>
      </c>
      <c r="R224" s="6">
        <f t="shared" si="77"/>
        <v>6.1599999999999966</v>
      </c>
      <c r="S224" s="6">
        <v>3</v>
      </c>
      <c r="T224" s="6">
        <f t="shared" si="67"/>
        <v>3.1599999999999966</v>
      </c>
      <c r="U224" s="6">
        <f t="shared" si="68"/>
        <v>3.1599999999999966</v>
      </c>
      <c r="V224" s="6">
        <f t="shared" si="69"/>
        <v>1.0533333333333321</v>
      </c>
      <c r="W224" s="6">
        <f t="shared" si="70"/>
        <v>1</v>
      </c>
      <c r="X224" s="6">
        <v>0.1</v>
      </c>
      <c r="Y224" s="6">
        <f t="shared" si="71"/>
        <v>0.1</v>
      </c>
      <c r="AA224" s="6">
        <v>60</v>
      </c>
      <c r="AB224" s="6">
        <f t="shared" si="78"/>
        <v>6.1599999999999966</v>
      </c>
      <c r="AC224" s="6">
        <v>3</v>
      </c>
      <c r="AD224" s="6">
        <f t="shared" si="72"/>
        <v>3.1599999999999966</v>
      </c>
      <c r="AE224" s="6">
        <f t="shared" si="73"/>
        <v>3.1599999999999966</v>
      </c>
      <c r="AF224" s="6">
        <f t="shared" si="74"/>
        <v>1.0533333333333321</v>
      </c>
      <c r="AG224" s="6">
        <f t="shared" si="75"/>
        <v>1</v>
      </c>
      <c r="AH224" s="6">
        <v>0.1</v>
      </c>
      <c r="AI224" s="6">
        <f t="shared" si="76"/>
        <v>0.1</v>
      </c>
    </row>
    <row r="225" spans="1:35">
      <c r="A225" s="3" t="s">
        <v>225</v>
      </c>
      <c r="B225" s="3">
        <v>55.95</v>
      </c>
      <c r="C225" s="3">
        <v>47.82</v>
      </c>
      <c r="D225" s="3">
        <v>1.25</v>
      </c>
      <c r="E225" s="3">
        <v>0.79</v>
      </c>
      <c r="F225" s="22"/>
      <c r="G225" s="5">
        <f t="shared" si="79"/>
        <v>68</v>
      </c>
      <c r="H225" s="5">
        <f t="shared" si="61"/>
        <v>12.049999999999997</v>
      </c>
      <c r="I225" s="5">
        <v>5</v>
      </c>
      <c r="J225" s="5">
        <f t="shared" si="62"/>
        <v>7.0499999999999972</v>
      </c>
      <c r="K225" s="5">
        <f t="shared" si="63"/>
        <v>7.0499999999999972</v>
      </c>
      <c r="L225" s="5">
        <f t="shared" si="64"/>
        <v>2.3499999999999992</v>
      </c>
      <c r="M225" s="5">
        <f t="shared" si="65"/>
        <v>2</v>
      </c>
      <c r="N225" s="5">
        <v>0.1</v>
      </c>
      <c r="O225" s="5">
        <f t="shared" si="66"/>
        <v>0.2</v>
      </c>
      <c r="Q225" s="6">
        <v>60</v>
      </c>
      <c r="R225" s="6">
        <f t="shared" si="77"/>
        <v>4.0499999999999972</v>
      </c>
      <c r="S225" s="6">
        <v>3</v>
      </c>
      <c r="T225" s="6">
        <f t="shared" si="67"/>
        <v>1.0499999999999972</v>
      </c>
      <c r="U225" s="6">
        <f t="shared" si="68"/>
        <v>1.0499999999999972</v>
      </c>
      <c r="V225" s="6">
        <f t="shared" si="69"/>
        <v>0.34999999999999903</v>
      </c>
      <c r="W225" s="6">
        <f t="shared" si="70"/>
        <v>0</v>
      </c>
      <c r="X225" s="6">
        <v>0.1</v>
      </c>
      <c r="Y225" s="6">
        <f t="shared" si="71"/>
        <v>0</v>
      </c>
      <c r="AA225" s="6">
        <v>60</v>
      </c>
      <c r="AB225" s="6">
        <f t="shared" si="78"/>
        <v>4.0499999999999972</v>
      </c>
      <c r="AC225" s="6">
        <v>3</v>
      </c>
      <c r="AD225" s="6">
        <f t="shared" si="72"/>
        <v>1.0499999999999972</v>
      </c>
      <c r="AE225" s="6">
        <f t="shared" si="73"/>
        <v>1.0499999999999972</v>
      </c>
      <c r="AF225" s="6">
        <f t="shared" si="74"/>
        <v>0.34999999999999903</v>
      </c>
      <c r="AG225" s="6">
        <f t="shared" si="75"/>
        <v>0</v>
      </c>
      <c r="AH225" s="6">
        <v>0.1</v>
      </c>
      <c r="AI225" s="6">
        <f t="shared" si="76"/>
        <v>0</v>
      </c>
    </row>
    <row r="226" spans="1:35">
      <c r="A226" s="3" t="s">
        <v>226</v>
      </c>
      <c r="B226" s="3">
        <v>59.49</v>
      </c>
      <c r="C226" s="3">
        <v>50.63</v>
      </c>
      <c r="D226" s="3">
        <v>1.51</v>
      </c>
      <c r="E226" s="3">
        <v>0.76</v>
      </c>
      <c r="F226" s="22"/>
      <c r="G226" s="5">
        <f t="shared" si="79"/>
        <v>68</v>
      </c>
      <c r="H226" s="5">
        <f t="shared" si="61"/>
        <v>8.509999999999998</v>
      </c>
      <c r="I226" s="5">
        <v>3</v>
      </c>
      <c r="J226" s="5">
        <f t="shared" si="62"/>
        <v>5.509999999999998</v>
      </c>
      <c r="K226" s="5">
        <f t="shared" si="63"/>
        <v>5.509999999999998</v>
      </c>
      <c r="L226" s="5">
        <f t="shared" si="64"/>
        <v>1.836666666666666</v>
      </c>
      <c r="M226" s="5">
        <f t="shared" si="65"/>
        <v>1</v>
      </c>
      <c r="N226" s="5">
        <v>0.1</v>
      </c>
      <c r="O226" s="5">
        <f t="shared" si="66"/>
        <v>0.1</v>
      </c>
      <c r="Q226" s="6">
        <v>60</v>
      </c>
      <c r="R226" s="6">
        <f t="shared" si="77"/>
        <v>0.50999999999999801</v>
      </c>
      <c r="S226" s="6">
        <v>3</v>
      </c>
      <c r="T226" s="6">
        <f t="shared" si="67"/>
        <v>-2.490000000000002</v>
      </c>
      <c r="U226" s="6">
        <f t="shared" si="68"/>
        <v>0</v>
      </c>
      <c r="V226" s="6">
        <f t="shared" si="69"/>
        <v>0</v>
      </c>
      <c r="W226" s="6">
        <f t="shared" si="70"/>
        <v>0</v>
      </c>
      <c r="X226" s="6">
        <v>0.1</v>
      </c>
      <c r="Y226" s="6">
        <f t="shared" si="71"/>
        <v>0</v>
      </c>
      <c r="AA226" s="6">
        <v>60</v>
      </c>
      <c r="AB226" s="6">
        <f t="shared" si="78"/>
        <v>0.50999999999999801</v>
      </c>
      <c r="AC226" s="6">
        <v>3</v>
      </c>
      <c r="AD226" s="6">
        <f t="shared" si="72"/>
        <v>-2.490000000000002</v>
      </c>
      <c r="AE226" s="6">
        <f t="shared" si="73"/>
        <v>0</v>
      </c>
      <c r="AF226" s="6">
        <f t="shared" si="74"/>
        <v>0</v>
      </c>
      <c r="AG226" s="6">
        <f t="shared" si="75"/>
        <v>0</v>
      </c>
      <c r="AH226" s="6">
        <v>0.1</v>
      </c>
      <c r="AI226" s="6">
        <f t="shared" si="76"/>
        <v>0</v>
      </c>
    </row>
    <row r="227" spans="1:35">
      <c r="A227" s="3" t="s">
        <v>227</v>
      </c>
      <c r="B227" s="3">
        <v>61.57</v>
      </c>
      <c r="C227" s="3">
        <v>52.13</v>
      </c>
      <c r="D227" s="3">
        <v>1.41</v>
      </c>
      <c r="E227" s="3">
        <v>0.77</v>
      </c>
      <c r="F227" s="22"/>
      <c r="G227" s="5">
        <f t="shared" si="79"/>
        <v>68</v>
      </c>
      <c r="H227" s="5">
        <f t="shared" si="61"/>
        <v>6.43</v>
      </c>
      <c r="I227" s="5">
        <v>3</v>
      </c>
      <c r="J227" s="5">
        <f t="shared" si="62"/>
        <v>3.4299999999999997</v>
      </c>
      <c r="K227" s="5">
        <f t="shared" si="63"/>
        <v>3.4299999999999997</v>
      </c>
      <c r="L227" s="5">
        <f t="shared" si="64"/>
        <v>1.1433333333333333</v>
      </c>
      <c r="M227" s="5">
        <f t="shared" si="65"/>
        <v>1</v>
      </c>
      <c r="N227" s="5">
        <v>0.1</v>
      </c>
      <c r="O227" s="5">
        <f t="shared" si="66"/>
        <v>0.1</v>
      </c>
      <c r="Q227" s="6">
        <v>60</v>
      </c>
      <c r="R227" s="6">
        <f t="shared" si="77"/>
        <v>-1.5700000000000003</v>
      </c>
      <c r="S227" s="6">
        <v>3</v>
      </c>
      <c r="T227" s="6">
        <f t="shared" si="67"/>
        <v>-4.57</v>
      </c>
      <c r="U227" s="6">
        <f t="shared" si="68"/>
        <v>0</v>
      </c>
      <c r="V227" s="6">
        <f t="shared" si="69"/>
        <v>0</v>
      </c>
      <c r="W227" s="6">
        <f t="shared" si="70"/>
        <v>0</v>
      </c>
      <c r="X227" s="6">
        <v>0.1</v>
      </c>
      <c r="Y227" s="6">
        <f t="shared" si="71"/>
        <v>0</v>
      </c>
      <c r="AA227" s="6">
        <v>60</v>
      </c>
      <c r="AB227" s="6">
        <f t="shared" si="78"/>
        <v>-1.5700000000000003</v>
      </c>
      <c r="AC227" s="6">
        <v>3</v>
      </c>
      <c r="AD227" s="6">
        <f t="shared" si="72"/>
        <v>-4.57</v>
      </c>
      <c r="AE227" s="6">
        <f t="shared" si="73"/>
        <v>0</v>
      </c>
      <c r="AF227" s="6">
        <f t="shared" si="74"/>
        <v>0</v>
      </c>
      <c r="AG227" s="6">
        <f t="shared" si="75"/>
        <v>0</v>
      </c>
      <c r="AH227" s="6">
        <v>0.1</v>
      </c>
      <c r="AI227" s="6">
        <f t="shared" si="76"/>
        <v>0</v>
      </c>
    </row>
    <row r="228" spans="1:35">
      <c r="A228" s="3" t="s">
        <v>228</v>
      </c>
      <c r="B228" s="3">
        <v>62.42</v>
      </c>
      <c r="C228" s="3">
        <v>53.19</v>
      </c>
      <c r="D228" s="3">
        <v>1.44</v>
      </c>
      <c r="E228" s="3">
        <v>0.79</v>
      </c>
      <c r="F228" s="22"/>
      <c r="G228" s="5">
        <f t="shared" si="79"/>
        <v>68</v>
      </c>
      <c r="H228" s="5">
        <f t="shared" si="61"/>
        <v>5.5799999999999983</v>
      </c>
      <c r="I228" s="5">
        <v>3</v>
      </c>
      <c r="J228" s="5">
        <f t="shared" si="62"/>
        <v>2.5799999999999983</v>
      </c>
      <c r="K228" s="5">
        <f t="shared" si="63"/>
        <v>2.5799999999999983</v>
      </c>
      <c r="L228" s="5">
        <f t="shared" si="64"/>
        <v>0.85999999999999943</v>
      </c>
      <c r="M228" s="5">
        <f t="shared" si="65"/>
        <v>0</v>
      </c>
      <c r="N228" s="5">
        <v>0.1</v>
      </c>
      <c r="O228" s="5">
        <f t="shared" si="66"/>
        <v>0</v>
      </c>
      <c r="Q228" s="6">
        <v>60</v>
      </c>
      <c r="R228" s="6">
        <f t="shared" si="77"/>
        <v>-2.4200000000000017</v>
      </c>
      <c r="S228" s="6">
        <v>3</v>
      </c>
      <c r="T228" s="6">
        <f t="shared" si="67"/>
        <v>-5.4200000000000017</v>
      </c>
      <c r="U228" s="6">
        <f t="shared" si="68"/>
        <v>0</v>
      </c>
      <c r="V228" s="6">
        <f t="shared" si="69"/>
        <v>0</v>
      </c>
      <c r="W228" s="6">
        <f t="shared" si="70"/>
        <v>0</v>
      </c>
      <c r="X228" s="6">
        <v>0.1</v>
      </c>
      <c r="Y228" s="6">
        <f t="shared" si="71"/>
        <v>0</v>
      </c>
      <c r="AA228" s="6">
        <v>60</v>
      </c>
      <c r="AB228" s="6">
        <f t="shared" si="78"/>
        <v>-2.4200000000000017</v>
      </c>
      <c r="AC228" s="6">
        <v>3</v>
      </c>
      <c r="AD228" s="6">
        <f t="shared" si="72"/>
        <v>-5.4200000000000017</v>
      </c>
      <c r="AE228" s="6">
        <f t="shared" si="73"/>
        <v>0</v>
      </c>
      <c r="AF228" s="6">
        <f t="shared" si="74"/>
        <v>0</v>
      </c>
      <c r="AG228" s="6">
        <f t="shared" si="75"/>
        <v>0</v>
      </c>
      <c r="AH228" s="6">
        <v>0.1</v>
      </c>
      <c r="AI228" s="6">
        <f t="shared" si="76"/>
        <v>0</v>
      </c>
    </row>
    <row r="229" spans="1:35">
      <c r="A229" s="3" t="s">
        <v>229</v>
      </c>
      <c r="B229" s="3">
        <v>62.53</v>
      </c>
      <c r="C229" s="3">
        <v>53.16</v>
      </c>
      <c r="D229" s="3">
        <v>1.41</v>
      </c>
      <c r="E229" s="3">
        <v>0.79</v>
      </c>
      <c r="F229" s="22"/>
      <c r="G229" s="5">
        <f t="shared" si="79"/>
        <v>68</v>
      </c>
      <c r="H229" s="5">
        <f t="shared" si="61"/>
        <v>5.4699999999999989</v>
      </c>
      <c r="I229" s="5">
        <v>3</v>
      </c>
      <c r="J229" s="5">
        <f t="shared" si="62"/>
        <v>2.4699999999999989</v>
      </c>
      <c r="K229" s="5">
        <f t="shared" si="63"/>
        <v>2.4699999999999989</v>
      </c>
      <c r="L229" s="5">
        <f t="shared" si="64"/>
        <v>0.82333333333333292</v>
      </c>
      <c r="M229" s="5">
        <f t="shared" si="65"/>
        <v>0</v>
      </c>
      <c r="N229" s="5">
        <v>0.1</v>
      </c>
      <c r="O229" s="5">
        <f t="shared" si="66"/>
        <v>0</v>
      </c>
      <c r="Q229" s="6">
        <v>60</v>
      </c>
      <c r="R229" s="6">
        <f t="shared" si="77"/>
        <v>-2.5300000000000011</v>
      </c>
      <c r="S229" s="6">
        <v>3</v>
      </c>
      <c r="T229" s="6">
        <f t="shared" si="67"/>
        <v>-5.5300000000000011</v>
      </c>
      <c r="U229" s="6">
        <f t="shared" si="68"/>
        <v>0</v>
      </c>
      <c r="V229" s="6">
        <f t="shared" si="69"/>
        <v>0</v>
      </c>
      <c r="W229" s="6">
        <f t="shared" si="70"/>
        <v>0</v>
      </c>
      <c r="X229" s="6">
        <v>0.1</v>
      </c>
      <c r="Y229" s="6">
        <f t="shared" si="71"/>
        <v>0</v>
      </c>
      <c r="AA229" s="6">
        <v>60</v>
      </c>
      <c r="AB229" s="6">
        <f t="shared" si="78"/>
        <v>-2.5300000000000011</v>
      </c>
      <c r="AC229" s="6">
        <v>3</v>
      </c>
      <c r="AD229" s="6">
        <f t="shared" si="72"/>
        <v>-5.5300000000000011</v>
      </c>
      <c r="AE229" s="6">
        <f t="shared" si="73"/>
        <v>0</v>
      </c>
      <c r="AF229" s="6">
        <f t="shared" si="74"/>
        <v>0</v>
      </c>
      <c r="AG229" s="6">
        <f t="shared" si="75"/>
        <v>0</v>
      </c>
      <c r="AH229" s="6">
        <v>0.1</v>
      </c>
      <c r="AI229" s="6">
        <f t="shared" si="76"/>
        <v>0</v>
      </c>
    </row>
    <row r="230" spans="1:35">
      <c r="A230" s="3" t="s">
        <v>230</v>
      </c>
      <c r="B230" s="3">
        <v>63.73</v>
      </c>
      <c r="C230" s="3">
        <v>54.84</v>
      </c>
      <c r="D230" s="3">
        <v>1.53</v>
      </c>
      <c r="E230" s="3">
        <v>0.73</v>
      </c>
      <c r="F230" s="22"/>
      <c r="G230" s="5">
        <f t="shared" si="79"/>
        <v>68</v>
      </c>
      <c r="H230" s="5">
        <f t="shared" si="61"/>
        <v>4.2700000000000031</v>
      </c>
      <c r="I230" s="5">
        <v>3</v>
      </c>
      <c r="J230" s="5">
        <f t="shared" si="62"/>
        <v>1.2700000000000031</v>
      </c>
      <c r="K230" s="5">
        <f t="shared" si="63"/>
        <v>1.2700000000000031</v>
      </c>
      <c r="L230" s="5">
        <f t="shared" si="64"/>
        <v>0.42333333333333439</v>
      </c>
      <c r="M230" s="5">
        <f t="shared" si="65"/>
        <v>0</v>
      </c>
      <c r="N230" s="5">
        <v>0.1</v>
      </c>
      <c r="O230" s="5">
        <f t="shared" si="66"/>
        <v>0</v>
      </c>
      <c r="Q230" s="6">
        <v>60</v>
      </c>
      <c r="R230" s="6">
        <f t="shared" si="77"/>
        <v>-3.7299999999999969</v>
      </c>
      <c r="S230" s="6">
        <v>5</v>
      </c>
      <c r="T230" s="6">
        <f t="shared" si="67"/>
        <v>-8.7299999999999969</v>
      </c>
      <c r="U230" s="6">
        <f t="shared" si="68"/>
        <v>0</v>
      </c>
      <c r="V230" s="6">
        <f t="shared" si="69"/>
        <v>0</v>
      </c>
      <c r="W230" s="6">
        <f t="shared" si="70"/>
        <v>0</v>
      </c>
      <c r="X230" s="6">
        <v>0.1</v>
      </c>
      <c r="Y230" s="6">
        <f t="shared" si="71"/>
        <v>0</v>
      </c>
      <c r="AA230" s="6">
        <v>60</v>
      </c>
      <c r="AB230" s="6">
        <f t="shared" si="78"/>
        <v>-3.7299999999999969</v>
      </c>
      <c r="AC230" s="6">
        <v>5</v>
      </c>
      <c r="AD230" s="6">
        <f t="shared" si="72"/>
        <v>-8.7299999999999969</v>
      </c>
      <c r="AE230" s="6">
        <f t="shared" si="73"/>
        <v>0</v>
      </c>
      <c r="AF230" s="6">
        <f t="shared" si="74"/>
        <v>0</v>
      </c>
      <c r="AG230" s="6">
        <f t="shared" si="75"/>
        <v>0</v>
      </c>
      <c r="AH230" s="6">
        <v>0.1</v>
      </c>
      <c r="AI230" s="6">
        <f t="shared" si="76"/>
        <v>0</v>
      </c>
    </row>
    <row r="231" spans="1:35">
      <c r="A231" s="3" t="s">
        <v>231</v>
      </c>
      <c r="B231" s="3">
        <v>62.6</v>
      </c>
      <c r="C231" s="3">
        <v>56.55</v>
      </c>
      <c r="D231" s="3">
        <v>1.08</v>
      </c>
      <c r="E231" s="3">
        <v>0.6</v>
      </c>
      <c r="F231" s="22"/>
      <c r="G231" s="5">
        <f t="shared" si="79"/>
        <v>68</v>
      </c>
      <c r="H231" s="5">
        <f t="shared" si="61"/>
        <v>5.3999999999999986</v>
      </c>
      <c r="I231" s="5">
        <v>3</v>
      </c>
      <c r="J231" s="5">
        <f t="shared" si="62"/>
        <v>2.3999999999999986</v>
      </c>
      <c r="K231" s="5">
        <f t="shared" si="63"/>
        <v>2.3999999999999986</v>
      </c>
      <c r="L231" s="5">
        <f t="shared" si="64"/>
        <v>0.79999999999999949</v>
      </c>
      <c r="M231" s="5">
        <f t="shared" si="65"/>
        <v>0</v>
      </c>
      <c r="N231" s="5">
        <v>0.1</v>
      </c>
      <c r="O231" s="5">
        <f t="shared" si="66"/>
        <v>0</v>
      </c>
      <c r="Q231" s="6">
        <v>60</v>
      </c>
      <c r="R231" s="6">
        <f t="shared" si="77"/>
        <v>-2.6000000000000014</v>
      </c>
      <c r="S231" s="6">
        <v>5</v>
      </c>
      <c r="T231" s="6">
        <f t="shared" si="67"/>
        <v>-7.6000000000000014</v>
      </c>
      <c r="U231" s="6">
        <f t="shared" si="68"/>
        <v>0</v>
      </c>
      <c r="V231" s="6">
        <f t="shared" si="69"/>
        <v>0</v>
      </c>
      <c r="W231" s="6">
        <f t="shared" si="70"/>
        <v>0</v>
      </c>
      <c r="X231" s="6">
        <v>0.1</v>
      </c>
      <c r="Y231" s="6">
        <f t="shared" si="71"/>
        <v>0</v>
      </c>
      <c r="AA231" s="6">
        <v>60</v>
      </c>
      <c r="AB231" s="6">
        <f t="shared" si="78"/>
        <v>-2.6000000000000014</v>
      </c>
      <c r="AC231" s="6">
        <v>5</v>
      </c>
      <c r="AD231" s="6">
        <f t="shared" si="72"/>
        <v>-7.6000000000000014</v>
      </c>
      <c r="AE231" s="6">
        <f t="shared" si="73"/>
        <v>0</v>
      </c>
      <c r="AF231" s="6">
        <f t="shared" si="74"/>
        <v>0</v>
      </c>
      <c r="AG231" s="6">
        <f t="shared" si="75"/>
        <v>0</v>
      </c>
      <c r="AH231" s="6">
        <v>0.1</v>
      </c>
      <c r="AI231" s="6">
        <f t="shared" si="76"/>
        <v>0</v>
      </c>
    </row>
    <row r="232" spans="1:35">
      <c r="A232" s="3" t="s">
        <v>232</v>
      </c>
      <c r="B232" s="3">
        <v>62.65</v>
      </c>
      <c r="C232" s="3">
        <v>56.51</v>
      </c>
      <c r="D232" s="3">
        <v>1.1399999999999999</v>
      </c>
      <c r="E232" s="3">
        <v>0.62</v>
      </c>
      <c r="F232" s="22"/>
      <c r="G232" s="5">
        <f t="shared" si="79"/>
        <v>68</v>
      </c>
      <c r="H232" s="5">
        <f t="shared" si="61"/>
        <v>5.3500000000000014</v>
      </c>
      <c r="I232" s="5">
        <v>3</v>
      </c>
      <c r="J232" s="5">
        <f t="shared" si="62"/>
        <v>2.3500000000000014</v>
      </c>
      <c r="K232" s="5">
        <f t="shared" si="63"/>
        <v>2.3500000000000014</v>
      </c>
      <c r="L232" s="5">
        <f t="shared" si="64"/>
        <v>0.78333333333333377</v>
      </c>
      <c r="M232" s="5">
        <f t="shared" si="65"/>
        <v>0</v>
      </c>
      <c r="N232" s="5">
        <v>0.1</v>
      </c>
      <c r="O232" s="5">
        <f t="shared" si="66"/>
        <v>0</v>
      </c>
      <c r="Q232" s="6">
        <v>60</v>
      </c>
      <c r="R232" s="6">
        <f t="shared" si="77"/>
        <v>-2.6499999999999986</v>
      </c>
      <c r="S232" s="6">
        <v>5</v>
      </c>
      <c r="T232" s="6">
        <f t="shared" si="67"/>
        <v>-7.6499999999999986</v>
      </c>
      <c r="U232" s="6">
        <f t="shared" si="68"/>
        <v>0</v>
      </c>
      <c r="V232" s="6">
        <f t="shared" si="69"/>
        <v>0</v>
      </c>
      <c r="W232" s="6">
        <f t="shared" si="70"/>
        <v>0</v>
      </c>
      <c r="X232" s="6">
        <v>0.1</v>
      </c>
      <c r="Y232" s="6">
        <f t="shared" si="71"/>
        <v>0</v>
      </c>
      <c r="AA232" s="6">
        <v>60</v>
      </c>
      <c r="AB232" s="6">
        <f t="shared" si="78"/>
        <v>-2.6499999999999986</v>
      </c>
      <c r="AC232" s="6">
        <v>5</v>
      </c>
      <c r="AD232" s="6">
        <f t="shared" si="72"/>
        <v>-7.6499999999999986</v>
      </c>
      <c r="AE232" s="6">
        <f t="shared" si="73"/>
        <v>0</v>
      </c>
      <c r="AF232" s="6">
        <f t="shared" si="74"/>
        <v>0</v>
      </c>
      <c r="AG232" s="6">
        <f t="shared" si="75"/>
        <v>0</v>
      </c>
      <c r="AH232" s="6">
        <v>0.1</v>
      </c>
      <c r="AI232" s="6">
        <f t="shared" si="76"/>
        <v>0</v>
      </c>
    </row>
    <row r="233" spans="1:35">
      <c r="A233" s="3" t="s">
        <v>233</v>
      </c>
      <c r="B233" s="3">
        <v>63.9</v>
      </c>
      <c r="C233" s="3">
        <v>55.03</v>
      </c>
      <c r="D233" s="3">
        <v>1.56</v>
      </c>
      <c r="E233" s="3">
        <v>0.69</v>
      </c>
      <c r="F233" s="22"/>
      <c r="G233" s="5">
        <f t="shared" si="79"/>
        <v>68</v>
      </c>
      <c r="H233" s="5">
        <f t="shared" si="61"/>
        <v>4.1000000000000014</v>
      </c>
      <c r="I233" s="5">
        <v>3</v>
      </c>
      <c r="J233" s="5">
        <f t="shared" si="62"/>
        <v>1.1000000000000014</v>
      </c>
      <c r="K233" s="5">
        <f t="shared" si="63"/>
        <v>1.1000000000000014</v>
      </c>
      <c r="L233" s="5">
        <f t="shared" si="64"/>
        <v>0.36666666666666714</v>
      </c>
      <c r="M233" s="5">
        <f t="shared" si="65"/>
        <v>0</v>
      </c>
      <c r="N233" s="5">
        <v>0.1</v>
      </c>
      <c r="O233" s="5">
        <f t="shared" si="66"/>
        <v>0</v>
      </c>
      <c r="Q233" s="6">
        <v>60</v>
      </c>
      <c r="R233" s="6">
        <f t="shared" si="77"/>
        <v>-3.8999999999999986</v>
      </c>
      <c r="S233" s="6">
        <v>5</v>
      </c>
      <c r="T233" s="6">
        <f t="shared" si="67"/>
        <v>-8.8999999999999986</v>
      </c>
      <c r="U233" s="6">
        <f t="shared" si="68"/>
        <v>0</v>
      </c>
      <c r="V233" s="6">
        <f t="shared" si="69"/>
        <v>0</v>
      </c>
      <c r="W233" s="6">
        <f t="shared" si="70"/>
        <v>0</v>
      </c>
      <c r="X233" s="6">
        <v>0.1</v>
      </c>
      <c r="Y233" s="6">
        <f t="shared" si="71"/>
        <v>0</v>
      </c>
      <c r="AA233" s="6">
        <v>60</v>
      </c>
      <c r="AB233" s="6">
        <f t="shared" si="78"/>
        <v>-3.8999999999999986</v>
      </c>
      <c r="AC233" s="6">
        <v>5</v>
      </c>
      <c r="AD233" s="6">
        <f t="shared" si="72"/>
        <v>-8.8999999999999986</v>
      </c>
      <c r="AE233" s="6">
        <f t="shared" si="73"/>
        <v>0</v>
      </c>
      <c r="AF233" s="6">
        <f t="shared" si="74"/>
        <v>0</v>
      </c>
      <c r="AG233" s="6">
        <f t="shared" si="75"/>
        <v>0</v>
      </c>
      <c r="AH233" s="6">
        <v>0.1</v>
      </c>
      <c r="AI233" s="6">
        <f t="shared" si="76"/>
        <v>0</v>
      </c>
    </row>
    <row r="234" spans="1:35">
      <c r="A234" s="3" t="s">
        <v>234</v>
      </c>
      <c r="B234" s="3">
        <v>64.31</v>
      </c>
      <c r="C234" s="3">
        <v>54.98</v>
      </c>
      <c r="D234" s="3">
        <v>1.33</v>
      </c>
      <c r="E234" s="3">
        <v>0.77</v>
      </c>
      <c r="F234" s="22"/>
      <c r="G234" s="5">
        <f t="shared" si="79"/>
        <v>68</v>
      </c>
      <c r="H234" s="5">
        <f t="shared" si="61"/>
        <v>3.6899999999999977</v>
      </c>
      <c r="I234" s="5">
        <v>3</v>
      </c>
      <c r="J234" s="5">
        <f t="shared" si="62"/>
        <v>0.68999999999999773</v>
      </c>
      <c r="K234" s="5">
        <f t="shared" si="63"/>
        <v>0.68999999999999773</v>
      </c>
      <c r="L234" s="5">
        <f t="shared" si="64"/>
        <v>0.22999999999999923</v>
      </c>
      <c r="M234" s="5">
        <f t="shared" si="65"/>
        <v>0</v>
      </c>
      <c r="N234" s="5">
        <v>0.1</v>
      </c>
      <c r="O234" s="5">
        <f t="shared" si="66"/>
        <v>0</v>
      </c>
      <c r="Q234" s="6">
        <v>60</v>
      </c>
      <c r="R234" s="6">
        <f t="shared" si="77"/>
        <v>-4.3100000000000023</v>
      </c>
      <c r="S234" s="6">
        <v>5</v>
      </c>
      <c r="T234" s="6">
        <f t="shared" si="67"/>
        <v>-9.3100000000000023</v>
      </c>
      <c r="U234" s="6">
        <f t="shared" si="68"/>
        <v>0</v>
      </c>
      <c r="V234" s="6">
        <f t="shared" si="69"/>
        <v>0</v>
      </c>
      <c r="W234" s="6">
        <f t="shared" si="70"/>
        <v>0</v>
      </c>
      <c r="X234" s="6">
        <v>0.1</v>
      </c>
      <c r="Y234" s="6">
        <f t="shared" si="71"/>
        <v>0</v>
      </c>
      <c r="AA234" s="6">
        <v>60</v>
      </c>
      <c r="AB234" s="6">
        <f t="shared" si="78"/>
        <v>-4.3100000000000023</v>
      </c>
      <c r="AC234" s="6">
        <v>5</v>
      </c>
      <c r="AD234" s="6">
        <f t="shared" si="72"/>
        <v>-9.3100000000000023</v>
      </c>
      <c r="AE234" s="6">
        <f t="shared" si="73"/>
        <v>0</v>
      </c>
      <c r="AF234" s="6">
        <f t="shared" si="74"/>
        <v>0</v>
      </c>
      <c r="AG234" s="6">
        <f t="shared" si="75"/>
        <v>0</v>
      </c>
      <c r="AH234" s="6">
        <v>0.1</v>
      </c>
      <c r="AI234" s="6">
        <f t="shared" si="76"/>
        <v>0</v>
      </c>
    </row>
    <row r="235" spans="1:35">
      <c r="A235" s="3" t="s">
        <v>235</v>
      </c>
      <c r="B235" s="3">
        <v>64.55</v>
      </c>
      <c r="C235" s="3">
        <v>55.18</v>
      </c>
      <c r="D235" s="3">
        <v>1.57</v>
      </c>
      <c r="E235" s="3">
        <v>0.77</v>
      </c>
      <c r="F235" s="22"/>
      <c r="G235" s="5">
        <f t="shared" si="79"/>
        <v>68</v>
      </c>
      <c r="H235" s="5">
        <f t="shared" si="61"/>
        <v>3.4500000000000028</v>
      </c>
      <c r="I235" s="5">
        <v>3</v>
      </c>
      <c r="J235" s="5">
        <f t="shared" si="62"/>
        <v>0.45000000000000284</v>
      </c>
      <c r="K235" s="5">
        <f t="shared" si="63"/>
        <v>0.45000000000000284</v>
      </c>
      <c r="L235" s="5">
        <f t="shared" si="64"/>
        <v>0.15000000000000094</v>
      </c>
      <c r="M235" s="5">
        <f t="shared" si="65"/>
        <v>0</v>
      </c>
      <c r="N235" s="5">
        <v>0.1</v>
      </c>
      <c r="O235" s="5">
        <f t="shared" si="66"/>
        <v>0</v>
      </c>
      <c r="Q235" s="6">
        <v>60</v>
      </c>
      <c r="R235" s="6">
        <f t="shared" si="77"/>
        <v>-4.5499999999999972</v>
      </c>
      <c r="S235" s="6">
        <v>5</v>
      </c>
      <c r="T235" s="6">
        <f t="shared" si="67"/>
        <v>-9.5499999999999972</v>
      </c>
      <c r="U235" s="6">
        <f t="shared" si="68"/>
        <v>0</v>
      </c>
      <c r="V235" s="6">
        <f t="shared" si="69"/>
        <v>0</v>
      </c>
      <c r="W235" s="6">
        <f t="shared" si="70"/>
        <v>0</v>
      </c>
      <c r="X235" s="6">
        <v>0.1</v>
      </c>
      <c r="Y235" s="6">
        <f t="shared" si="71"/>
        <v>0</v>
      </c>
      <c r="AA235" s="6">
        <v>60</v>
      </c>
      <c r="AB235" s="6">
        <f t="shared" si="78"/>
        <v>-4.5499999999999972</v>
      </c>
      <c r="AC235" s="6">
        <v>5</v>
      </c>
      <c r="AD235" s="6">
        <f t="shared" si="72"/>
        <v>-9.5499999999999972</v>
      </c>
      <c r="AE235" s="6">
        <f t="shared" si="73"/>
        <v>0</v>
      </c>
      <c r="AF235" s="6">
        <f t="shared" si="74"/>
        <v>0</v>
      </c>
      <c r="AG235" s="6">
        <f t="shared" si="75"/>
        <v>0</v>
      </c>
      <c r="AH235" s="6">
        <v>0.1</v>
      </c>
      <c r="AI235" s="6">
        <f t="shared" si="76"/>
        <v>0</v>
      </c>
    </row>
    <row r="236" spans="1:35">
      <c r="A236" s="3" t="s">
        <v>236</v>
      </c>
      <c r="B236" s="3">
        <v>64.52</v>
      </c>
      <c r="C236" s="3">
        <v>55.26</v>
      </c>
      <c r="D236" s="3">
        <v>1.37</v>
      </c>
      <c r="E236" s="3">
        <v>0.77</v>
      </c>
      <c r="F236" s="22"/>
      <c r="G236" s="5">
        <f t="shared" si="79"/>
        <v>68</v>
      </c>
      <c r="H236" s="5">
        <f t="shared" si="61"/>
        <v>3.480000000000004</v>
      </c>
      <c r="I236" s="5">
        <v>3</v>
      </c>
      <c r="J236" s="5">
        <f t="shared" si="62"/>
        <v>0.48000000000000398</v>
      </c>
      <c r="K236" s="5">
        <f t="shared" si="63"/>
        <v>0.48000000000000398</v>
      </c>
      <c r="L236" s="5">
        <f t="shared" si="64"/>
        <v>0.16000000000000134</v>
      </c>
      <c r="M236" s="5">
        <f t="shared" si="65"/>
        <v>0</v>
      </c>
      <c r="N236" s="5">
        <v>0.1</v>
      </c>
      <c r="O236" s="5">
        <f t="shared" si="66"/>
        <v>0</v>
      </c>
      <c r="Q236" s="6">
        <v>60</v>
      </c>
      <c r="R236" s="6">
        <f t="shared" si="77"/>
        <v>-4.519999999999996</v>
      </c>
      <c r="S236" s="6">
        <v>5</v>
      </c>
      <c r="T236" s="6">
        <f t="shared" si="67"/>
        <v>-9.519999999999996</v>
      </c>
      <c r="U236" s="6">
        <f t="shared" si="68"/>
        <v>0</v>
      </c>
      <c r="V236" s="6">
        <f t="shared" si="69"/>
        <v>0</v>
      </c>
      <c r="W236" s="6">
        <f t="shared" si="70"/>
        <v>0</v>
      </c>
      <c r="X236" s="6">
        <v>0.1</v>
      </c>
      <c r="Y236" s="6">
        <f t="shared" si="71"/>
        <v>0</v>
      </c>
      <c r="AA236" s="6">
        <v>60</v>
      </c>
      <c r="AB236" s="6">
        <f t="shared" si="78"/>
        <v>-4.519999999999996</v>
      </c>
      <c r="AC236" s="6">
        <v>5</v>
      </c>
      <c r="AD236" s="6">
        <f t="shared" si="72"/>
        <v>-9.519999999999996</v>
      </c>
      <c r="AE236" s="6">
        <f t="shared" si="73"/>
        <v>0</v>
      </c>
      <c r="AF236" s="6">
        <f t="shared" si="74"/>
        <v>0</v>
      </c>
      <c r="AG236" s="6">
        <f t="shared" si="75"/>
        <v>0</v>
      </c>
      <c r="AH236" s="6">
        <v>0.1</v>
      </c>
      <c r="AI236" s="6">
        <f t="shared" si="76"/>
        <v>0</v>
      </c>
    </row>
    <row r="237" spans="1:35">
      <c r="A237" s="3" t="s">
        <v>237</v>
      </c>
      <c r="B237" s="3">
        <v>65.62</v>
      </c>
      <c r="C237" s="3">
        <v>55.55</v>
      </c>
      <c r="D237" s="3">
        <v>1.77</v>
      </c>
      <c r="E237" s="3">
        <v>0.74</v>
      </c>
      <c r="F237" s="22"/>
      <c r="G237" s="5">
        <f t="shared" si="79"/>
        <v>68</v>
      </c>
      <c r="H237" s="5">
        <f t="shared" si="61"/>
        <v>2.3799999999999955</v>
      </c>
      <c r="I237" s="5">
        <v>3</v>
      </c>
      <c r="J237" s="5">
        <f t="shared" si="62"/>
        <v>-0.62000000000000455</v>
      </c>
      <c r="K237" s="5">
        <f t="shared" si="63"/>
        <v>0</v>
      </c>
      <c r="L237" s="5">
        <f t="shared" si="64"/>
        <v>0</v>
      </c>
      <c r="M237" s="5">
        <f t="shared" si="65"/>
        <v>0</v>
      </c>
      <c r="N237" s="5">
        <v>0.1</v>
      </c>
      <c r="O237" s="5">
        <f t="shared" si="66"/>
        <v>0</v>
      </c>
      <c r="Q237" s="6">
        <v>60</v>
      </c>
      <c r="R237" s="6">
        <f t="shared" si="77"/>
        <v>-5.6200000000000045</v>
      </c>
      <c r="S237" s="6">
        <v>3</v>
      </c>
      <c r="T237" s="6">
        <f t="shared" si="67"/>
        <v>-8.6200000000000045</v>
      </c>
      <c r="U237" s="6">
        <f t="shared" si="68"/>
        <v>0</v>
      </c>
      <c r="V237" s="6">
        <f t="shared" si="69"/>
        <v>0</v>
      </c>
      <c r="W237" s="6">
        <f t="shared" si="70"/>
        <v>0</v>
      </c>
      <c r="X237" s="6">
        <v>0.1</v>
      </c>
      <c r="Y237" s="6">
        <f t="shared" si="71"/>
        <v>0</v>
      </c>
      <c r="AA237" s="6">
        <v>60</v>
      </c>
      <c r="AB237" s="6">
        <f t="shared" si="78"/>
        <v>-5.6200000000000045</v>
      </c>
      <c r="AC237" s="6">
        <v>3</v>
      </c>
      <c r="AD237" s="6">
        <f t="shared" si="72"/>
        <v>-8.6200000000000045</v>
      </c>
      <c r="AE237" s="6">
        <f t="shared" si="73"/>
        <v>0</v>
      </c>
      <c r="AF237" s="6">
        <f t="shared" si="74"/>
        <v>0</v>
      </c>
      <c r="AG237" s="6">
        <f t="shared" si="75"/>
        <v>0</v>
      </c>
      <c r="AH237" s="6">
        <v>0.1</v>
      </c>
      <c r="AI237" s="6">
        <f t="shared" si="76"/>
        <v>0</v>
      </c>
    </row>
    <row r="238" spans="1:35">
      <c r="A238" s="3" t="s">
        <v>238</v>
      </c>
      <c r="B238" s="3">
        <v>67.819999999999993</v>
      </c>
      <c r="C238" s="3">
        <v>57.33</v>
      </c>
      <c r="D238" s="3">
        <v>2.12</v>
      </c>
      <c r="E238" s="3">
        <v>0.71</v>
      </c>
      <c r="F238" s="22"/>
      <c r="G238" s="5">
        <f t="shared" si="79"/>
        <v>68</v>
      </c>
      <c r="H238" s="5">
        <f t="shared" si="61"/>
        <v>0.18000000000000682</v>
      </c>
      <c r="I238" s="5">
        <v>3</v>
      </c>
      <c r="J238" s="5">
        <f t="shared" si="62"/>
        <v>-2.8199999999999932</v>
      </c>
      <c r="K238" s="5">
        <f t="shared" si="63"/>
        <v>0</v>
      </c>
      <c r="L238" s="5">
        <f t="shared" si="64"/>
        <v>0</v>
      </c>
      <c r="M238" s="5">
        <f t="shared" si="65"/>
        <v>0</v>
      </c>
      <c r="N238" s="5">
        <v>0.1</v>
      </c>
      <c r="O238" s="5">
        <f t="shared" si="66"/>
        <v>0</v>
      </c>
      <c r="Q238" s="6">
        <v>60</v>
      </c>
      <c r="R238" s="6">
        <f t="shared" si="77"/>
        <v>-7.8199999999999932</v>
      </c>
      <c r="S238" s="6">
        <v>3</v>
      </c>
      <c r="T238" s="6">
        <f t="shared" si="67"/>
        <v>-10.819999999999993</v>
      </c>
      <c r="U238" s="6">
        <f t="shared" si="68"/>
        <v>0</v>
      </c>
      <c r="V238" s="6">
        <f t="shared" si="69"/>
        <v>0</v>
      </c>
      <c r="W238" s="6">
        <f t="shared" si="70"/>
        <v>0</v>
      </c>
      <c r="X238" s="6">
        <v>0.1</v>
      </c>
      <c r="Y238" s="6">
        <f t="shared" si="71"/>
        <v>0</v>
      </c>
      <c r="AA238" s="6">
        <v>60</v>
      </c>
      <c r="AB238" s="6">
        <f t="shared" si="78"/>
        <v>-7.8199999999999932</v>
      </c>
      <c r="AC238" s="6">
        <v>3</v>
      </c>
      <c r="AD238" s="6">
        <f t="shared" si="72"/>
        <v>-10.819999999999993</v>
      </c>
      <c r="AE238" s="6">
        <f t="shared" si="73"/>
        <v>0</v>
      </c>
      <c r="AF238" s="6">
        <f t="shared" si="74"/>
        <v>0</v>
      </c>
      <c r="AG238" s="6">
        <f t="shared" si="75"/>
        <v>0</v>
      </c>
      <c r="AH238" s="6">
        <v>0.1</v>
      </c>
      <c r="AI238" s="6">
        <f t="shared" si="76"/>
        <v>0</v>
      </c>
    </row>
    <row r="239" spans="1:35">
      <c r="A239" s="3" t="s">
        <v>239</v>
      </c>
      <c r="B239" s="3">
        <v>67.41</v>
      </c>
      <c r="C239" s="3">
        <v>57.42</v>
      </c>
      <c r="D239" s="3">
        <v>1.43</v>
      </c>
      <c r="E239" s="3">
        <v>0.75</v>
      </c>
      <c r="F239" s="22"/>
      <c r="G239" s="5">
        <f t="shared" si="79"/>
        <v>68</v>
      </c>
      <c r="H239" s="5">
        <f t="shared" si="61"/>
        <v>0.59000000000000341</v>
      </c>
      <c r="I239" s="5">
        <v>3</v>
      </c>
      <c r="J239" s="5">
        <f t="shared" si="62"/>
        <v>-2.4099999999999966</v>
      </c>
      <c r="K239" s="5">
        <f t="shared" si="63"/>
        <v>0</v>
      </c>
      <c r="L239" s="5">
        <f t="shared" si="64"/>
        <v>0</v>
      </c>
      <c r="M239" s="5">
        <f t="shared" si="65"/>
        <v>0</v>
      </c>
      <c r="N239" s="5">
        <v>0.1</v>
      </c>
      <c r="O239" s="5">
        <f t="shared" si="66"/>
        <v>0</v>
      </c>
      <c r="Q239" s="6">
        <v>60</v>
      </c>
      <c r="R239" s="6">
        <f t="shared" si="77"/>
        <v>-7.4099999999999966</v>
      </c>
      <c r="S239" s="6">
        <v>3</v>
      </c>
      <c r="T239" s="6">
        <f t="shared" si="67"/>
        <v>-10.409999999999997</v>
      </c>
      <c r="U239" s="6">
        <f t="shared" si="68"/>
        <v>0</v>
      </c>
      <c r="V239" s="6">
        <f t="shared" si="69"/>
        <v>0</v>
      </c>
      <c r="W239" s="6">
        <f t="shared" si="70"/>
        <v>0</v>
      </c>
      <c r="X239" s="6">
        <v>0.1</v>
      </c>
      <c r="Y239" s="6">
        <f t="shared" si="71"/>
        <v>0</v>
      </c>
      <c r="AA239" s="6">
        <v>60</v>
      </c>
      <c r="AB239" s="6">
        <f t="shared" si="78"/>
        <v>-7.4099999999999966</v>
      </c>
      <c r="AC239" s="6">
        <v>3</v>
      </c>
      <c r="AD239" s="6">
        <f t="shared" si="72"/>
        <v>-10.409999999999997</v>
      </c>
      <c r="AE239" s="6">
        <f t="shared" si="73"/>
        <v>0</v>
      </c>
      <c r="AF239" s="6">
        <f t="shared" si="74"/>
        <v>0</v>
      </c>
      <c r="AG239" s="6">
        <f t="shared" si="75"/>
        <v>0</v>
      </c>
      <c r="AH239" s="6">
        <v>0.1</v>
      </c>
      <c r="AI239" s="6">
        <f t="shared" si="76"/>
        <v>0</v>
      </c>
    </row>
    <row r="240" spans="1:35">
      <c r="A240" s="3" t="s">
        <v>240</v>
      </c>
      <c r="B240" s="3">
        <v>66.709999999999994</v>
      </c>
      <c r="C240" s="3">
        <v>56.75</v>
      </c>
      <c r="D240" s="3">
        <v>1.63</v>
      </c>
      <c r="E240" s="3">
        <v>0.74</v>
      </c>
      <c r="F240" s="22"/>
      <c r="G240" s="5">
        <f t="shared" si="79"/>
        <v>68</v>
      </c>
      <c r="H240" s="5">
        <f t="shared" si="61"/>
        <v>1.2900000000000063</v>
      </c>
      <c r="I240" s="5">
        <v>3</v>
      </c>
      <c r="J240" s="5">
        <f t="shared" si="62"/>
        <v>-1.7099999999999937</v>
      </c>
      <c r="K240" s="5">
        <f t="shared" si="63"/>
        <v>0</v>
      </c>
      <c r="L240" s="5">
        <f t="shared" si="64"/>
        <v>0</v>
      </c>
      <c r="M240" s="5">
        <f t="shared" si="65"/>
        <v>0</v>
      </c>
      <c r="N240" s="5">
        <v>0.1</v>
      </c>
      <c r="O240" s="5">
        <f t="shared" si="66"/>
        <v>0</v>
      </c>
      <c r="Q240" s="6">
        <v>60</v>
      </c>
      <c r="R240" s="6">
        <f t="shared" si="77"/>
        <v>-6.7099999999999937</v>
      </c>
      <c r="S240" s="6">
        <v>3</v>
      </c>
      <c r="T240" s="6">
        <f t="shared" si="67"/>
        <v>-9.7099999999999937</v>
      </c>
      <c r="U240" s="6">
        <f t="shared" si="68"/>
        <v>0</v>
      </c>
      <c r="V240" s="6">
        <f t="shared" si="69"/>
        <v>0</v>
      </c>
      <c r="W240" s="6">
        <f t="shared" si="70"/>
        <v>0</v>
      </c>
      <c r="X240" s="6">
        <v>0.1</v>
      </c>
      <c r="Y240" s="6">
        <f t="shared" si="71"/>
        <v>0</v>
      </c>
      <c r="AA240" s="6">
        <v>60</v>
      </c>
      <c r="AB240" s="6">
        <f t="shared" si="78"/>
        <v>-6.7099999999999937</v>
      </c>
      <c r="AC240" s="6">
        <v>3</v>
      </c>
      <c r="AD240" s="6">
        <f t="shared" si="72"/>
        <v>-9.7099999999999937</v>
      </c>
      <c r="AE240" s="6">
        <f t="shared" si="73"/>
        <v>0</v>
      </c>
      <c r="AF240" s="6">
        <f t="shared" si="74"/>
        <v>0</v>
      </c>
      <c r="AG240" s="6">
        <f t="shared" si="75"/>
        <v>0</v>
      </c>
      <c r="AH240" s="6">
        <v>0.1</v>
      </c>
      <c r="AI240" s="6">
        <f t="shared" si="76"/>
        <v>0</v>
      </c>
    </row>
    <row r="241" spans="1:35">
      <c r="A241" s="3" t="s">
        <v>241</v>
      </c>
      <c r="B241" s="3">
        <v>66.489999999999995</v>
      </c>
      <c r="C241" s="3">
        <v>56.69</v>
      </c>
      <c r="D241" s="3">
        <v>1.64</v>
      </c>
      <c r="E241" s="3">
        <v>0.75</v>
      </c>
      <c r="F241" s="22"/>
      <c r="G241" s="5">
        <f t="shared" si="79"/>
        <v>68</v>
      </c>
      <c r="H241" s="5">
        <f t="shared" si="61"/>
        <v>1.5100000000000051</v>
      </c>
      <c r="I241" s="5">
        <v>3</v>
      </c>
      <c r="J241" s="5">
        <f t="shared" si="62"/>
        <v>-1.4899999999999949</v>
      </c>
      <c r="K241" s="5">
        <f t="shared" si="63"/>
        <v>0</v>
      </c>
      <c r="L241" s="5">
        <f t="shared" si="64"/>
        <v>0</v>
      </c>
      <c r="M241" s="5">
        <f t="shared" si="65"/>
        <v>0</v>
      </c>
      <c r="N241" s="5">
        <v>0.1</v>
      </c>
      <c r="O241" s="5">
        <f t="shared" si="66"/>
        <v>0</v>
      </c>
      <c r="Q241" s="6">
        <v>60</v>
      </c>
      <c r="R241" s="6">
        <f t="shared" si="77"/>
        <v>-6.4899999999999949</v>
      </c>
      <c r="S241" s="6">
        <v>3</v>
      </c>
      <c r="T241" s="6">
        <f t="shared" si="67"/>
        <v>-9.4899999999999949</v>
      </c>
      <c r="U241" s="6">
        <f t="shared" si="68"/>
        <v>0</v>
      </c>
      <c r="V241" s="6">
        <f t="shared" si="69"/>
        <v>0</v>
      </c>
      <c r="W241" s="6">
        <f t="shared" si="70"/>
        <v>0</v>
      </c>
      <c r="X241" s="6">
        <v>0.1</v>
      </c>
      <c r="Y241" s="6">
        <f t="shared" si="71"/>
        <v>0</v>
      </c>
      <c r="AA241" s="6">
        <v>60</v>
      </c>
      <c r="AB241" s="6">
        <f t="shared" si="78"/>
        <v>-6.4899999999999949</v>
      </c>
      <c r="AC241" s="6">
        <v>3</v>
      </c>
      <c r="AD241" s="6">
        <f t="shared" si="72"/>
        <v>-9.4899999999999949</v>
      </c>
      <c r="AE241" s="6">
        <f t="shared" si="73"/>
        <v>0</v>
      </c>
      <c r="AF241" s="6">
        <f t="shared" si="74"/>
        <v>0</v>
      </c>
      <c r="AG241" s="6">
        <f t="shared" si="75"/>
        <v>0</v>
      </c>
      <c r="AH241" s="6">
        <v>0.1</v>
      </c>
      <c r="AI241" s="6">
        <f t="shared" si="76"/>
        <v>0</v>
      </c>
    </row>
    <row r="242" spans="1:35">
      <c r="A242" s="3" t="s">
        <v>242</v>
      </c>
      <c r="B242" s="3">
        <v>64.92</v>
      </c>
      <c r="C242" s="3">
        <v>55.53</v>
      </c>
      <c r="D242" s="3">
        <v>1.33</v>
      </c>
      <c r="E242" s="3">
        <v>0.77</v>
      </c>
      <c r="F242" s="22"/>
      <c r="G242" s="5">
        <f t="shared" si="79"/>
        <v>68</v>
      </c>
      <c r="H242" s="5">
        <f t="shared" si="61"/>
        <v>3.0799999999999983</v>
      </c>
      <c r="I242" s="5">
        <v>3</v>
      </c>
      <c r="J242" s="5">
        <f t="shared" si="62"/>
        <v>7.9999999999998295E-2</v>
      </c>
      <c r="K242" s="5">
        <f t="shared" si="63"/>
        <v>7.9999999999998295E-2</v>
      </c>
      <c r="L242" s="5">
        <f t="shared" si="64"/>
        <v>2.6666666666666099E-2</v>
      </c>
      <c r="M242" s="5">
        <f t="shared" si="65"/>
        <v>0</v>
      </c>
      <c r="N242" s="5">
        <v>0.1</v>
      </c>
      <c r="O242" s="5">
        <f t="shared" si="66"/>
        <v>0</v>
      </c>
      <c r="Q242" s="6">
        <v>60</v>
      </c>
      <c r="R242" s="6">
        <f t="shared" si="77"/>
        <v>-4.9200000000000017</v>
      </c>
      <c r="S242" s="6">
        <v>3</v>
      </c>
      <c r="T242" s="6">
        <f t="shared" si="67"/>
        <v>-7.9200000000000017</v>
      </c>
      <c r="U242" s="6">
        <f t="shared" si="68"/>
        <v>0</v>
      </c>
      <c r="V242" s="6">
        <f t="shared" si="69"/>
        <v>0</v>
      </c>
      <c r="W242" s="6">
        <f t="shared" si="70"/>
        <v>0</v>
      </c>
      <c r="X242" s="6">
        <v>0.1</v>
      </c>
      <c r="Y242" s="6">
        <f t="shared" si="71"/>
        <v>0</v>
      </c>
      <c r="AA242" s="6">
        <v>60</v>
      </c>
      <c r="AB242" s="6">
        <f t="shared" si="78"/>
        <v>-4.9200000000000017</v>
      </c>
      <c r="AC242" s="6">
        <v>3</v>
      </c>
      <c r="AD242" s="6">
        <f t="shared" si="72"/>
        <v>-7.9200000000000017</v>
      </c>
      <c r="AE242" s="6">
        <f t="shared" si="73"/>
        <v>0</v>
      </c>
      <c r="AF242" s="6">
        <f t="shared" si="74"/>
        <v>0</v>
      </c>
      <c r="AG242" s="6">
        <f t="shared" si="75"/>
        <v>0</v>
      </c>
      <c r="AH242" s="6">
        <v>0.1</v>
      </c>
      <c r="AI242" s="6">
        <f t="shared" si="76"/>
        <v>0</v>
      </c>
    </row>
    <row r="243" spans="1:35">
      <c r="A243" s="3" t="s">
        <v>243</v>
      </c>
      <c r="B243" s="3">
        <v>62.84</v>
      </c>
      <c r="C243" s="3">
        <v>54.02</v>
      </c>
      <c r="D243" s="3">
        <v>1.0900000000000001</v>
      </c>
      <c r="E243" s="3">
        <v>0.8</v>
      </c>
      <c r="F243" s="22"/>
      <c r="G243" s="5">
        <f t="shared" si="79"/>
        <v>68</v>
      </c>
      <c r="H243" s="5">
        <f t="shared" si="61"/>
        <v>5.1599999999999966</v>
      </c>
      <c r="I243" s="5">
        <v>3</v>
      </c>
      <c r="J243" s="5">
        <f t="shared" si="62"/>
        <v>2.1599999999999966</v>
      </c>
      <c r="K243" s="5">
        <f t="shared" si="63"/>
        <v>2.1599999999999966</v>
      </c>
      <c r="L243" s="5">
        <f t="shared" si="64"/>
        <v>0.71999999999999886</v>
      </c>
      <c r="M243" s="5">
        <f t="shared" si="65"/>
        <v>0</v>
      </c>
      <c r="N243" s="5">
        <v>0.1</v>
      </c>
      <c r="O243" s="5">
        <f t="shared" si="66"/>
        <v>0</v>
      </c>
      <c r="Q243" s="6">
        <v>60</v>
      </c>
      <c r="R243" s="6">
        <f t="shared" si="77"/>
        <v>-2.8400000000000034</v>
      </c>
      <c r="S243" s="6">
        <v>3</v>
      </c>
      <c r="T243" s="6">
        <f t="shared" si="67"/>
        <v>-5.8400000000000034</v>
      </c>
      <c r="U243" s="6">
        <f t="shared" si="68"/>
        <v>0</v>
      </c>
      <c r="V243" s="6">
        <f t="shared" si="69"/>
        <v>0</v>
      </c>
      <c r="W243" s="6">
        <f t="shared" si="70"/>
        <v>0</v>
      </c>
      <c r="X243" s="6">
        <v>0.1</v>
      </c>
      <c r="Y243" s="6">
        <f t="shared" si="71"/>
        <v>0</v>
      </c>
      <c r="AA243" s="6">
        <v>60</v>
      </c>
      <c r="AB243" s="6">
        <f t="shared" si="78"/>
        <v>-2.8400000000000034</v>
      </c>
      <c r="AC243" s="6">
        <v>3</v>
      </c>
      <c r="AD243" s="6">
        <f t="shared" si="72"/>
        <v>-5.8400000000000034</v>
      </c>
      <c r="AE243" s="6">
        <f t="shared" si="73"/>
        <v>0</v>
      </c>
      <c r="AF243" s="6">
        <f t="shared" si="74"/>
        <v>0</v>
      </c>
      <c r="AG243" s="6">
        <f t="shared" si="75"/>
        <v>0</v>
      </c>
      <c r="AH243" s="6">
        <v>0.1</v>
      </c>
      <c r="AI243" s="6">
        <f t="shared" si="76"/>
        <v>0</v>
      </c>
    </row>
    <row r="244" spans="1:35">
      <c r="A244" s="3" t="s">
        <v>244</v>
      </c>
      <c r="B244" s="3">
        <v>61.09</v>
      </c>
      <c r="C244" s="3">
        <v>52.69</v>
      </c>
      <c r="D244" s="3">
        <v>1.07</v>
      </c>
      <c r="E244" s="3">
        <v>0.8</v>
      </c>
      <c r="F244" s="22"/>
      <c r="G244" s="5">
        <f t="shared" si="79"/>
        <v>68</v>
      </c>
      <c r="H244" s="5">
        <f t="shared" si="61"/>
        <v>6.9099999999999966</v>
      </c>
      <c r="I244" s="5">
        <v>3</v>
      </c>
      <c r="J244" s="5">
        <f t="shared" si="62"/>
        <v>3.9099999999999966</v>
      </c>
      <c r="K244" s="5">
        <f t="shared" si="63"/>
        <v>3.9099999999999966</v>
      </c>
      <c r="L244" s="5">
        <f t="shared" si="64"/>
        <v>1.3033333333333321</v>
      </c>
      <c r="M244" s="5">
        <f t="shared" si="65"/>
        <v>1</v>
      </c>
      <c r="N244" s="5">
        <v>0.1</v>
      </c>
      <c r="O244" s="5">
        <f t="shared" si="66"/>
        <v>0.1</v>
      </c>
      <c r="Q244" s="6">
        <v>60</v>
      </c>
      <c r="R244" s="6">
        <f t="shared" si="77"/>
        <v>-1.0900000000000034</v>
      </c>
      <c r="S244" s="6">
        <v>3</v>
      </c>
      <c r="T244" s="6">
        <f t="shared" si="67"/>
        <v>-4.0900000000000034</v>
      </c>
      <c r="U244" s="6">
        <f t="shared" si="68"/>
        <v>0</v>
      </c>
      <c r="V244" s="6">
        <f t="shared" si="69"/>
        <v>0</v>
      </c>
      <c r="W244" s="6">
        <f t="shared" si="70"/>
        <v>0</v>
      </c>
      <c r="X244" s="6">
        <v>0.1</v>
      </c>
      <c r="Y244" s="6">
        <f t="shared" si="71"/>
        <v>0</v>
      </c>
      <c r="AA244" s="6">
        <v>60</v>
      </c>
      <c r="AB244" s="6">
        <f t="shared" si="78"/>
        <v>-1.0900000000000034</v>
      </c>
      <c r="AC244" s="6">
        <v>3</v>
      </c>
      <c r="AD244" s="6">
        <f t="shared" si="72"/>
        <v>-4.0900000000000034</v>
      </c>
      <c r="AE244" s="6">
        <f t="shared" si="73"/>
        <v>0</v>
      </c>
      <c r="AF244" s="6">
        <f t="shared" si="74"/>
        <v>0</v>
      </c>
      <c r="AG244" s="6">
        <f t="shared" si="75"/>
        <v>0</v>
      </c>
      <c r="AH244" s="6">
        <v>0.1</v>
      </c>
      <c r="AI244" s="6">
        <f t="shared" si="76"/>
        <v>0</v>
      </c>
    </row>
    <row r="245" spans="1:35">
      <c r="A245" s="3" t="s">
        <v>245</v>
      </c>
      <c r="B245" s="3">
        <v>59.36</v>
      </c>
      <c r="C245" s="3">
        <v>51.14</v>
      </c>
      <c r="D245" s="3">
        <v>0.94</v>
      </c>
      <c r="E245" s="3">
        <v>0.81</v>
      </c>
      <c r="F245" s="22"/>
      <c r="G245" s="5">
        <f t="shared" si="79"/>
        <v>68</v>
      </c>
      <c r="H245" s="5">
        <f t="shared" si="61"/>
        <v>8.64</v>
      </c>
      <c r="I245" s="5">
        <v>5</v>
      </c>
      <c r="J245" s="5">
        <f t="shared" si="62"/>
        <v>3.6400000000000006</v>
      </c>
      <c r="K245" s="5">
        <f t="shared" si="63"/>
        <v>3.6400000000000006</v>
      </c>
      <c r="L245" s="5">
        <f t="shared" si="64"/>
        <v>1.2133333333333336</v>
      </c>
      <c r="M245" s="5">
        <f t="shared" si="65"/>
        <v>1</v>
      </c>
      <c r="N245" s="5">
        <v>0.1</v>
      </c>
      <c r="O245" s="5">
        <f t="shared" si="66"/>
        <v>0.1</v>
      </c>
      <c r="Q245" s="6">
        <v>60</v>
      </c>
      <c r="R245" s="6">
        <f t="shared" si="77"/>
        <v>0.64000000000000057</v>
      </c>
      <c r="S245" s="6">
        <v>3</v>
      </c>
      <c r="T245" s="6">
        <f t="shared" si="67"/>
        <v>-2.3599999999999994</v>
      </c>
      <c r="U245" s="6">
        <f t="shared" si="68"/>
        <v>0</v>
      </c>
      <c r="V245" s="6">
        <f t="shared" si="69"/>
        <v>0</v>
      </c>
      <c r="W245" s="6">
        <f t="shared" si="70"/>
        <v>0</v>
      </c>
      <c r="X245" s="6">
        <v>0.1</v>
      </c>
      <c r="Y245" s="6">
        <f t="shared" si="71"/>
        <v>0</v>
      </c>
      <c r="AA245" s="6">
        <v>60</v>
      </c>
      <c r="AB245" s="6">
        <f t="shared" si="78"/>
        <v>0.64000000000000057</v>
      </c>
      <c r="AC245" s="6">
        <v>3</v>
      </c>
      <c r="AD245" s="6">
        <f t="shared" si="72"/>
        <v>-2.3599999999999994</v>
      </c>
      <c r="AE245" s="6">
        <f t="shared" si="73"/>
        <v>0</v>
      </c>
      <c r="AF245" s="6">
        <f t="shared" si="74"/>
        <v>0</v>
      </c>
      <c r="AG245" s="6">
        <f t="shared" si="75"/>
        <v>0</v>
      </c>
      <c r="AH245" s="6">
        <v>0.1</v>
      </c>
      <c r="AI245" s="6">
        <f t="shared" si="76"/>
        <v>0</v>
      </c>
    </row>
    <row r="246" spans="1:35">
      <c r="A246" s="3" t="s">
        <v>246</v>
      </c>
      <c r="B246" s="3">
        <v>58.14</v>
      </c>
      <c r="C246" s="3">
        <v>49.99</v>
      </c>
      <c r="D246" s="3">
        <v>0.88</v>
      </c>
      <c r="E246" s="3">
        <v>0.81</v>
      </c>
      <c r="F246" s="22"/>
      <c r="G246" s="5">
        <f t="shared" si="79"/>
        <v>68</v>
      </c>
      <c r="H246" s="5">
        <f t="shared" si="61"/>
        <v>9.86</v>
      </c>
      <c r="I246" s="5">
        <v>5</v>
      </c>
      <c r="J246" s="5">
        <f t="shared" si="62"/>
        <v>4.8599999999999994</v>
      </c>
      <c r="K246" s="5">
        <f t="shared" si="63"/>
        <v>4.8599999999999994</v>
      </c>
      <c r="L246" s="5">
        <f t="shared" si="64"/>
        <v>1.6199999999999999</v>
      </c>
      <c r="M246" s="5">
        <f t="shared" si="65"/>
        <v>1</v>
      </c>
      <c r="N246" s="5">
        <v>0.1</v>
      </c>
      <c r="O246" s="5">
        <f t="shared" si="66"/>
        <v>0.1</v>
      </c>
      <c r="Q246" s="6">
        <v>60</v>
      </c>
      <c r="R246" s="6">
        <f t="shared" si="77"/>
        <v>1.8599999999999994</v>
      </c>
      <c r="S246" s="6">
        <v>3</v>
      </c>
      <c r="T246" s="6">
        <f t="shared" si="67"/>
        <v>-1.1400000000000006</v>
      </c>
      <c r="U246" s="6">
        <f t="shared" si="68"/>
        <v>0</v>
      </c>
      <c r="V246" s="6">
        <f t="shared" si="69"/>
        <v>0</v>
      </c>
      <c r="W246" s="6">
        <f t="shared" si="70"/>
        <v>0</v>
      </c>
      <c r="X246" s="6">
        <v>0.1</v>
      </c>
      <c r="Y246" s="6">
        <f t="shared" si="71"/>
        <v>0</v>
      </c>
      <c r="AA246" s="6">
        <v>60</v>
      </c>
      <c r="AB246" s="6">
        <f t="shared" si="78"/>
        <v>1.8599999999999994</v>
      </c>
      <c r="AC246" s="6">
        <v>3</v>
      </c>
      <c r="AD246" s="6">
        <f t="shared" si="72"/>
        <v>-1.1400000000000006</v>
      </c>
      <c r="AE246" s="6">
        <f t="shared" si="73"/>
        <v>0</v>
      </c>
      <c r="AF246" s="6">
        <f t="shared" si="74"/>
        <v>0</v>
      </c>
      <c r="AG246" s="6">
        <f t="shared" si="75"/>
        <v>0</v>
      </c>
      <c r="AH246" s="6">
        <v>0.1</v>
      </c>
      <c r="AI246" s="6">
        <f t="shared" si="76"/>
        <v>0</v>
      </c>
    </row>
    <row r="247" spans="1:35">
      <c r="A247" s="3" t="s">
        <v>247</v>
      </c>
      <c r="B247" s="3">
        <v>57.85</v>
      </c>
      <c r="C247" s="3">
        <v>49.7</v>
      </c>
      <c r="D247" s="3">
        <v>0.89</v>
      </c>
      <c r="E247" s="3">
        <v>0.81</v>
      </c>
      <c r="F247" s="22"/>
      <c r="G247" s="5">
        <f t="shared" si="79"/>
        <v>68</v>
      </c>
      <c r="H247" s="5">
        <f t="shared" si="61"/>
        <v>10.149999999999999</v>
      </c>
      <c r="I247" s="5">
        <v>5</v>
      </c>
      <c r="J247" s="5">
        <f t="shared" si="62"/>
        <v>5.1499999999999986</v>
      </c>
      <c r="K247" s="5">
        <f t="shared" si="63"/>
        <v>5.1499999999999986</v>
      </c>
      <c r="L247" s="5">
        <f t="shared" si="64"/>
        <v>1.7166666666666661</v>
      </c>
      <c r="M247" s="5">
        <f t="shared" si="65"/>
        <v>1</v>
      </c>
      <c r="N247" s="5">
        <v>0.1</v>
      </c>
      <c r="O247" s="5">
        <f t="shared" si="66"/>
        <v>0.1</v>
      </c>
      <c r="Q247" s="6">
        <v>60</v>
      </c>
      <c r="R247" s="6">
        <f t="shared" si="77"/>
        <v>2.1499999999999986</v>
      </c>
      <c r="S247" s="6">
        <v>3</v>
      </c>
      <c r="T247" s="6">
        <f t="shared" si="67"/>
        <v>-0.85000000000000142</v>
      </c>
      <c r="U247" s="6">
        <f t="shared" si="68"/>
        <v>0</v>
      </c>
      <c r="V247" s="6">
        <f t="shared" si="69"/>
        <v>0</v>
      </c>
      <c r="W247" s="6">
        <f t="shared" si="70"/>
        <v>0</v>
      </c>
      <c r="X247" s="6">
        <v>0.1</v>
      </c>
      <c r="Y247" s="6">
        <f t="shared" si="71"/>
        <v>0</v>
      </c>
      <c r="AA247" s="6">
        <v>60</v>
      </c>
      <c r="AB247" s="6">
        <f t="shared" si="78"/>
        <v>2.1499999999999986</v>
      </c>
      <c r="AC247" s="6">
        <v>3</v>
      </c>
      <c r="AD247" s="6">
        <f t="shared" si="72"/>
        <v>-0.85000000000000142</v>
      </c>
      <c r="AE247" s="6">
        <f t="shared" si="73"/>
        <v>0</v>
      </c>
      <c r="AF247" s="6">
        <f t="shared" si="74"/>
        <v>0</v>
      </c>
      <c r="AG247" s="6">
        <f t="shared" si="75"/>
        <v>0</v>
      </c>
      <c r="AH247" s="6">
        <v>0.1</v>
      </c>
      <c r="AI247" s="6">
        <f t="shared" si="76"/>
        <v>0</v>
      </c>
    </row>
    <row r="248" spans="1:35">
      <c r="A248" s="3" t="s">
        <v>248</v>
      </c>
      <c r="B248" s="3">
        <v>58.65</v>
      </c>
      <c r="C248" s="3">
        <v>50.01</v>
      </c>
      <c r="D248" s="3">
        <v>1.1499999999999999</v>
      </c>
      <c r="E248" s="3">
        <v>0.8</v>
      </c>
      <c r="F248" s="22"/>
      <c r="G248" s="5">
        <f t="shared" si="79"/>
        <v>68</v>
      </c>
      <c r="H248" s="5">
        <f t="shared" si="61"/>
        <v>9.3500000000000014</v>
      </c>
      <c r="I248" s="5">
        <v>5</v>
      </c>
      <c r="J248" s="5">
        <f t="shared" si="62"/>
        <v>4.3500000000000014</v>
      </c>
      <c r="K248" s="5">
        <f t="shared" si="63"/>
        <v>4.3500000000000014</v>
      </c>
      <c r="L248" s="5">
        <f t="shared" si="64"/>
        <v>1.4500000000000004</v>
      </c>
      <c r="M248" s="5">
        <f t="shared" si="65"/>
        <v>1</v>
      </c>
      <c r="N248" s="5">
        <v>0.1</v>
      </c>
      <c r="O248" s="5">
        <f t="shared" si="66"/>
        <v>0.1</v>
      </c>
      <c r="Q248" s="6">
        <v>60</v>
      </c>
      <c r="R248" s="6">
        <f t="shared" si="77"/>
        <v>1.3500000000000014</v>
      </c>
      <c r="S248" s="6">
        <v>3</v>
      </c>
      <c r="T248" s="6">
        <f t="shared" si="67"/>
        <v>-1.6499999999999986</v>
      </c>
      <c r="U248" s="6">
        <f t="shared" si="68"/>
        <v>0</v>
      </c>
      <c r="V248" s="6">
        <f t="shared" si="69"/>
        <v>0</v>
      </c>
      <c r="W248" s="6">
        <f t="shared" si="70"/>
        <v>0</v>
      </c>
      <c r="X248" s="6">
        <v>0.1</v>
      </c>
      <c r="Y248" s="6">
        <f t="shared" si="71"/>
        <v>0</v>
      </c>
      <c r="AA248" s="6">
        <v>60</v>
      </c>
      <c r="AB248" s="6">
        <f t="shared" si="78"/>
        <v>1.3500000000000014</v>
      </c>
      <c r="AC248" s="6">
        <v>3</v>
      </c>
      <c r="AD248" s="6">
        <f t="shared" si="72"/>
        <v>-1.6499999999999986</v>
      </c>
      <c r="AE248" s="6">
        <f t="shared" si="73"/>
        <v>0</v>
      </c>
      <c r="AF248" s="6">
        <f t="shared" si="74"/>
        <v>0</v>
      </c>
      <c r="AG248" s="6">
        <f t="shared" si="75"/>
        <v>0</v>
      </c>
      <c r="AH248" s="6">
        <v>0.1</v>
      </c>
      <c r="AI248" s="6">
        <f t="shared" si="76"/>
        <v>0</v>
      </c>
    </row>
    <row r="249" spans="1:35">
      <c r="A249" s="3" t="s">
        <v>249</v>
      </c>
      <c r="B249" s="3">
        <v>60.52</v>
      </c>
      <c r="C249" s="3">
        <v>51.67</v>
      </c>
      <c r="D249" s="3">
        <v>1.24</v>
      </c>
      <c r="E249" s="3">
        <v>0.79</v>
      </c>
      <c r="F249" s="22"/>
      <c r="G249" s="5">
        <f t="shared" si="79"/>
        <v>68</v>
      </c>
      <c r="H249" s="5">
        <f t="shared" si="61"/>
        <v>7.4799999999999969</v>
      </c>
      <c r="I249" s="5">
        <v>5</v>
      </c>
      <c r="J249" s="5">
        <f t="shared" si="62"/>
        <v>2.4799999999999969</v>
      </c>
      <c r="K249" s="5">
        <f t="shared" si="63"/>
        <v>2.4799999999999969</v>
      </c>
      <c r="L249" s="5">
        <f t="shared" si="64"/>
        <v>0.82666666666666566</v>
      </c>
      <c r="M249" s="5">
        <f t="shared" si="65"/>
        <v>0</v>
      </c>
      <c r="N249" s="5">
        <v>0.1</v>
      </c>
      <c r="O249" s="5">
        <f t="shared" si="66"/>
        <v>0</v>
      </c>
      <c r="Q249" s="6">
        <v>60</v>
      </c>
      <c r="R249" s="6">
        <f t="shared" si="77"/>
        <v>-0.52000000000000313</v>
      </c>
      <c r="S249" s="6">
        <v>3</v>
      </c>
      <c r="T249" s="6">
        <f t="shared" si="67"/>
        <v>-3.5200000000000031</v>
      </c>
      <c r="U249" s="6">
        <f t="shared" si="68"/>
        <v>0</v>
      </c>
      <c r="V249" s="6">
        <f t="shared" si="69"/>
        <v>0</v>
      </c>
      <c r="W249" s="6">
        <f t="shared" si="70"/>
        <v>0</v>
      </c>
      <c r="X249" s="6">
        <v>0.1</v>
      </c>
      <c r="Y249" s="6">
        <f t="shared" si="71"/>
        <v>0</v>
      </c>
      <c r="AA249" s="6">
        <v>60</v>
      </c>
      <c r="AB249" s="6">
        <f t="shared" si="78"/>
        <v>-0.52000000000000313</v>
      </c>
      <c r="AC249" s="6">
        <v>3</v>
      </c>
      <c r="AD249" s="6">
        <f t="shared" si="72"/>
        <v>-3.5200000000000031</v>
      </c>
      <c r="AE249" s="6">
        <f t="shared" si="73"/>
        <v>0</v>
      </c>
      <c r="AF249" s="6">
        <f t="shared" si="74"/>
        <v>0</v>
      </c>
      <c r="AG249" s="6">
        <f t="shared" si="75"/>
        <v>0</v>
      </c>
      <c r="AH249" s="6">
        <v>0.1</v>
      </c>
      <c r="AI249" s="6">
        <f t="shared" si="76"/>
        <v>0</v>
      </c>
    </row>
    <row r="250" spans="1:35">
      <c r="A250" s="3" t="s">
        <v>250</v>
      </c>
      <c r="B250" s="3">
        <v>63.48</v>
      </c>
      <c r="C250" s="3">
        <v>53.79</v>
      </c>
      <c r="D250" s="3">
        <v>1.44</v>
      </c>
      <c r="E250" s="3">
        <v>0.75</v>
      </c>
      <c r="F250" s="22"/>
      <c r="G250" s="5">
        <f t="shared" si="79"/>
        <v>68</v>
      </c>
      <c r="H250" s="5">
        <f t="shared" si="61"/>
        <v>4.5200000000000031</v>
      </c>
      <c r="I250" s="5">
        <v>3</v>
      </c>
      <c r="J250" s="5">
        <f t="shared" si="62"/>
        <v>1.5200000000000031</v>
      </c>
      <c r="K250" s="5">
        <f t="shared" si="63"/>
        <v>1.5200000000000031</v>
      </c>
      <c r="L250" s="5">
        <f t="shared" si="64"/>
        <v>0.50666666666666771</v>
      </c>
      <c r="M250" s="5">
        <f t="shared" si="65"/>
        <v>0</v>
      </c>
      <c r="N250" s="5">
        <v>0.1</v>
      </c>
      <c r="O250" s="5">
        <f t="shared" si="66"/>
        <v>0</v>
      </c>
      <c r="Q250" s="6">
        <v>60</v>
      </c>
      <c r="R250" s="6">
        <f t="shared" si="77"/>
        <v>-3.4799999999999969</v>
      </c>
      <c r="S250" s="6">
        <v>3</v>
      </c>
      <c r="T250" s="6">
        <f t="shared" si="67"/>
        <v>-6.4799999999999969</v>
      </c>
      <c r="U250" s="6">
        <f t="shared" si="68"/>
        <v>0</v>
      </c>
      <c r="V250" s="6">
        <f t="shared" si="69"/>
        <v>0</v>
      </c>
      <c r="W250" s="6">
        <f t="shared" si="70"/>
        <v>0</v>
      </c>
      <c r="X250" s="6">
        <v>0.1</v>
      </c>
      <c r="Y250" s="6">
        <f t="shared" si="71"/>
        <v>0</v>
      </c>
      <c r="AA250" s="6">
        <v>60</v>
      </c>
      <c r="AB250" s="6">
        <f t="shared" si="78"/>
        <v>-3.4799999999999969</v>
      </c>
      <c r="AC250" s="6">
        <v>3</v>
      </c>
      <c r="AD250" s="6">
        <f t="shared" si="72"/>
        <v>-6.4799999999999969</v>
      </c>
      <c r="AE250" s="6">
        <f t="shared" si="73"/>
        <v>0</v>
      </c>
      <c r="AF250" s="6">
        <f t="shared" si="74"/>
        <v>0</v>
      </c>
      <c r="AG250" s="6">
        <f t="shared" si="75"/>
        <v>0</v>
      </c>
      <c r="AH250" s="6">
        <v>0.1</v>
      </c>
      <c r="AI250" s="6">
        <f t="shared" si="76"/>
        <v>0</v>
      </c>
    </row>
    <row r="251" spans="1:35">
      <c r="A251" s="3" t="s">
        <v>251</v>
      </c>
      <c r="B251" s="3">
        <v>66.09</v>
      </c>
      <c r="C251" s="3">
        <v>55.53</v>
      </c>
      <c r="D251" s="3">
        <v>1.5</v>
      </c>
      <c r="E251" s="3">
        <v>0.75</v>
      </c>
      <c r="F251" s="22"/>
      <c r="G251" s="5">
        <f t="shared" si="79"/>
        <v>68</v>
      </c>
      <c r="H251" s="5">
        <f t="shared" si="61"/>
        <v>1.9099999999999966</v>
      </c>
      <c r="I251" s="5">
        <v>3</v>
      </c>
      <c r="J251" s="5">
        <f t="shared" si="62"/>
        <v>-1.0900000000000034</v>
      </c>
      <c r="K251" s="5">
        <f t="shared" si="63"/>
        <v>0</v>
      </c>
      <c r="L251" s="5">
        <f t="shared" si="64"/>
        <v>0</v>
      </c>
      <c r="M251" s="5">
        <f t="shared" si="65"/>
        <v>0</v>
      </c>
      <c r="N251" s="5">
        <v>0.1</v>
      </c>
      <c r="O251" s="5">
        <f t="shared" si="66"/>
        <v>0</v>
      </c>
      <c r="Q251" s="6">
        <v>60</v>
      </c>
      <c r="R251" s="6">
        <f t="shared" si="77"/>
        <v>-6.0900000000000034</v>
      </c>
      <c r="S251" s="6">
        <v>3</v>
      </c>
      <c r="T251" s="6">
        <f t="shared" si="67"/>
        <v>-9.0900000000000034</v>
      </c>
      <c r="U251" s="6">
        <f t="shared" si="68"/>
        <v>0</v>
      </c>
      <c r="V251" s="6">
        <f t="shared" si="69"/>
        <v>0</v>
      </c>
      <c r="W251" s="6">
        <f t="shared" si="70"/>
        <v>0</v>
      </c>
      <c r="X251" s="6">
        <v>0.1</v>
      </c>
      <c r="Y251" s="6">
        <f t="shared" si="71"/>
        <v>0</v>
      </c>
      <c r="AA251" s="6">
        <v>60</v>
      </c>
      <c r="AB251" s="6">
        <f t="shared" si="78"/>
        <v>-6.0900000000000034</v>
      </c>
      <c r="AC251" s="6">
        <v>3</v>
      </c>
      <c r="AD251" s="6">
        <f t="shared" si="72"/>
        <v>-9.0900000000000034</v>
      </c>
      <c r="AE251" s="6">
        <f t="shared" si="73"/>
        <v>0</v>
      </c>
      <c r="AF251" s="6">
        <f t="shared" si="74"/>
        <v>0</v>
      </c>
      <c r="AG251" s="6">
        <f t="shared" si="75"/>
        <v>0</v>
      </c>
      <c r="AH251" s="6">
        <v>0.1</v>
      </c>
      <c r="AI251" s="6">
        <f t="shared" si="76"/>
        <v>0</v>
      </c>
    </row>
    <row r="252" spans="1:35">
      <c r="A252" s="3" t="s">
        <v>252</v>
      </c>
      <c r="B252" s="3">
        <v>66.92</v>
      </c>
      <c r="C252" s="3">
        <v>56.83</v>
      </c>
      <c r="D252" s="3">
        <v>1.5</v>
      </c>
      <c r="E252" s="3">
        <v>0.76</v>
      </c>
      <c r="F252" s="22"/>
      <c r="G252" s="5">
        <f t="shared" si="79"/>
        <v>68</v>
      </c>
      <c r="H252" s="5">
        <f t="shared" si="61"/>
        <v>1.0799999999999983</v>
      </c>
      <c r="I252" s="5">
        <v>3</v>
      </c>
      <c r="J252" s="5">
        <f t="shared" si="62"/>
        <v>-1.9200000000000017</v>
      </c>
      <c r="K252" s="5">
        <f t="shared" si="63"/>
        <v>0</v>
      </c>
      <c r="L252" s="5">
        <f t="shared" si="64"/>
        <v>0</v>
      </c>
      <c r="M252" s="5">
        <f t="shared" si="65"/>
        <v>0</v>
      </c>
      <c r="N252" s="5">
        <v>0.1</v>
      </c>
      <c r="O252" s="5">
        <f t="shared" si="66"/>
        <v>0</v>
      </c>
      <c r="Q252" s="6">
        <v>60</v>
      </c>
      <c r="R252" s="6">
        <f t="shared" si="77"/>
        <v>-6.9200000000000017</v>
      </c>
      <c r="S252" s="6">
        <v>3</v>
      </c>
      <c r="T252" s="6">
        <f t="shared" si="67"/>
        <v>-9.9200000000000017</v>
      </c>
      <c r="U252" s="6">
        <f t="shared" si="68"/>
        <v>0</v>
      </c>
      <c r="V252" s="6">
        <f t="shared" si="69"/>
        <v>0</v>
      </c>
      <c r="W252" s="6">
        <f t="shared" si="70"/>
        <v>0</v>
      </c>
      <c r="X252" s="6">
        <v>0.1</v>
      </c>
      <c r="Y252" s="6">
        <f t="shared" si="71"/>
        <v>0</v>
      </c>
      <c r="AA252" s="6">
        <v>60</v>
      </c>
      <c r="AB252" s="6">
        <f t="shared" si="78"/>
        <v>-6.9200000000000017</v>
      </c>
      <c r="AC252" s="6">
        <v>3</v>
      </c>
      <c r="AD252" s="6">
        <f t="shared" si="72"/>
        <v>-9.9200000000000017</v>
      </c>
      <c r="AE252" s="6">
        <f t="shared" si="73"/>
        <v>0</v>
      </c>
      <c r="AF252" s="6">
        <f t="shared" si="74"/>
        <v>0</v>
      </c>
      <c r="AG252" s="6">
        <f t="shared" si="75"/>
        <v>0</v>
      </c>
      <c r="AH252" s="6">
        <v>0.1</v>
      </c>
      <c r="AI252" s="6">
        <f t="shared" si="76"/>
        <v>0</v>
      </c>
    </row>
    <row r="253" spans="1:35">
      <c r="A253" s="3" t="s">
        <v>253</v>
      </c>
      <c r="B253" s="3">
        <v>67.23</v>
      </c>
      <c r="C253" s="3">
        <v>57.22</v>
      </c>
      <c r="D253" s="3">
        <v>1.52</v>
      </c>
      <c r="E253" s="3">
        <v>0.75</v>
      </c>
      <c r="F253" s="22"/>
      <c r="G253" s="5">
        <f t="shared" si="79"/>
        <v>68</v>
      </c>
      <c r="H253" s="5">
        <f t="shared" si="61"/>
        <v>0.76999999999999602</v>
      </c>
      <c r="I253" s="5">
        <v>3</v>
      </c>
      <c r="J253" s="5">
        <f t="shared" si="62"/>
        <v>-2.230000000000004</v>
      </c>
      <c r="K253" s="5">
        <f t="shared" si="63"/>
        <v>0</v>
      </c>
      <c r="L253" s="5">
        <f t="shared" si="64"/>
        <v>0</v>
      </c>
      <c r="M253" s="5">
        <f t="shared" si="65"/>
        <v>0</v>
      </c>
      <c r="N253" s="5">
        <v>0.1</v>
      </c>
      <c r="O253" s="5">
        <f t="shared" si="66"/>
        <v>0</v>
      </c>
      <c r="Q253" s="6">
        <v>60</v>
      </c>
      <c r="R253" s="6">
        <f t="shared" si="77"/>
        <v>-7.230000000000004</v>
      </c>
      <c r="S253" s="6">
        <v>3</v>
      </c>
      <c r="T253" s="6">
        <f t="shared" si="67"/>
        <v>-10.230000000000004</v>
      </c>
      <c r="U253" s="6">
        <f t="shared" si="68"/>
        <v>0</v>
      </c>
      <c r="V253" s="6">
        <f t="shared" si="69"/>
        <v>0</v>
      </c>
      <c r="W253" s="6">
        <f t="shared" si="70"/>
        <v>0</v>
      </c>
      <c r="X253" s="6">
        <v>0.1</v>
      </c>
      <c r="Y253" s="6">
        <f t="shared" si="71"/>
        <v>0</v>
      </c>
      <c r="AA253" s="6">
        <v>60</v>
      </c>
      <c r="AB253" s="6">
        <f t="shared" si="78"/>
        <v>-7.230000000000004</v>
      </c>
      <c r="AC253" s="6">
        <v>3</v>
      </c>
      <c r="AD253" s="6">
        <f t="shared" si="72"/>
        <v>-10.230000000000004</v>
      </c>
      <c r="AE253" s="6">
        <f t="shared" si="73"/>
        <v>0</v>
      </c>
      <c r="AF253" s="6">
        <f t="shared" si="74"/>
        <v>0</v>
      </c>
      <c r="AG253" s="6">
        <f t="shared" si="75"/>
        <v>0</v>
      </c>
      <c r="AH253" s="6">
        <v>0.1</v>
      </c>
      <c r="AI253" s="6">
        <f t="shared" si="76"/>
        <v>0</v>
      </c>
    </row>
    <row r="254" spans="1:35">
      <c r="A254" s="3" t="s">
        <v>254</v>
      </c>
      <c r="B254" s="3">
        <v>66.849999999999994</v>
      </c>
      <c r="C254" s="3">
        <v>57.28</v>
      </c>
      <c r="D254" s="3">
        <v>1.39</v>
      </c>
      <c r="E254" s="3">
        <v>0.77</v>
      </c>
      <c r="F254" s="22"/>
      <c r="G254" s="5">
        <f t="shared" si="79"/>
        <v>68</v>
      </c>
      <c r="H254" s="5">
        <f t="shared" si="61"/>
        <v>1.1500000000000057</v>
      </c>
      <c r="I254" s="5">
        <v>3</v>
      </c>
      <c r="J254" s="5">
        <f t="shared" si="62"/>
        <v>-1.8499999999999943</v>
      </c>
      <c r="K254" s="5">
        <f t="shared" si="63"/>
        <v>0</v>
      </c>
      <c r="L254" s="5">
        <f t="shared" si="64"/>
        <v>0</v>
      </c>
      <c r="M254" s="5">
        <f t="shared" si="65"/>
        <v>0</v>
      </c>
      <c r="N254" s="5">
        <v>0.1</v>
      </c>
      <c r="O254" s="5">
        <f t="shared" si="66"/>
        <v>0</v>
      </c>
      <c r="Q254" s="6">
        <v>60</v>
      </c>
      <c r="R254" s="6">
        <f t="shared" si="77"/>
        <v>-6.8499999999999943</v>
      </c>
      <c r="S254" s="6">
        <v>5</v>
      </c>
      <c r="T254" s="6">
        <f t="shared" si="67"/>
        <v>-11.849999999999994</v>
      </c>
      <c r="U254" s="6">
        <f t="shared" si="68"/>
        <v>0</v>
      </c>
      <c r="V254" s="6">
        <f t="shared" si="69"/>
        <v>0</v>
      </c>
      <c r="W254" s="6">
        <f t="shared" si="70"/>
        <v>0</v>
      </c>
      <c r="X254" s="6">
        <v>0.1</v>
      </c>
      <c r="Y254" s="6">
        <f t="shared" si="71"/>
        <v>0</v>
      </c>
      <c r="AA254" s="6">
        <v>60</v>
      </c>
      <c r="AB254" s="6">
        <f t="shared" si="78"/>
        <v>-6.8499999999999943</v>
      </c>
      <c r="AC254" s="6">
        <v>5</v>
      </c>
      <c r="AD254" s="6">
        <f t="shared" si="72"/>
        <v>-11.849999999999994</v>
      </c>
      <c r="AE254" s="6">
        <f t="shared" si="73"/>
        <v>0</v>
      </c>
      <c r="AF254" s="6">
        <f t="shared" si="74"/>
        <v>0</v>
      </c>
      <c r="AG254" s="6">
        <f t="shared" si="75"/>
        <v>0</v>
      </c>
      <c r="AH254" s="6">
        <v>0.1</v>
      </c>
      <c r="AI254" s="6">
        <f t="shared" si="76"/>
        <v>0</v>
      </c>
    </row>
    <row r="255" spans="1:35">
      <c r="A255" s="3" t="s">
        <v>255</v>
      </c>
      <c r="B255" s="3">
        <v>65.47</v>
      </c>
      <c r="C255" s="3">
        <v>56.05</v>
      </c>
      <c r="D255" s="3">
        <v>1.3</v>
      </c>
      <c r="E255" s="3">
        <v>0.77</v>
      </c>
      <c r="F255" s="22"/>
      <c r="G255" s="5">
        <f t="shared" si="79"/>
        <v>68</v>
      </c>
      <c r="H255" s="5">
        <f t="shared" si="61"/>
        <v>2.5300000000000011</v>
      </c>
      <c r="I255" s="5">
        <v>3</v>
      </c>
      <c r="J255" s="5">
        <f t="shared" si="62"/>
        <v>-0.46999999999999886</v>
      </c>
      <c r="K255" s="5">
        <f t="shared" si="63"/>
        <v>0</v>
      </c>
      <c r="L255" s="5">
        <f t="shared" si="64"/>
        <v>0</v>
      </c>
      <c r="M255" s="5">
        <f t="shared" si="65"/>
        <v>0</v>
      </c>
      <c r="N255" s="5">
        <v>0.1</v>
      </c>
      <c r="O255" s="5">
        <f t="shared" si="66"/>
        <v>0</v>
      </c>
      <c r="Q255" s="6">
        <v>60</v>
      </c>
      <c r="R255" s="6">
        <f t="shared" si="77"/>
        <v>-5.4699999999999989</v>
      </c>
      <c r="S255" s="6">
        <v>5</v>
      </c>
      <c r="T255" s="6">
        <f t="shared" si="67"/>
        <v>-10.469999999999999</v>
      </c>
      <c r="U255" s="6">
        <f t="shared" si="68"/>
        <v>0</v>
      </c>
      <c r="V255" s="6">
        <f t="shared" si="69"/>
        <v>0</v>
      </c>
      <c r="W255" s="6">
        <f t="shared" si="70"/>
        <v>0</v>
      </c>
      <c r="X255" s="6">
        <v>0.1</v>
      </c>
      <c r="Y255" s="6">
        <f t="shared" si="71"/>
        <v>0</v>
      </c>
      <c r="AA255" s="6">
        <v>60</v>
      </c>
      <c r="AB255" s="6">
        <f t="shared" si="78"/>
        <v>-5.4699999999999989</v>
      </c>
      <c r="AC255" s="6">
        <v>5</v>
      </c>
      <c r="AD255" s="6">
        <f t="shared" si="72"/>
        <v>-10.469999999999999</v>
      </c>
      <c r="AE255" s="6">
        <f t="shared" si="73"/>
        <v>0</v>
      </c>
      <c r="AF255" s="6">
        <f t="shared" si="74"/>
        <v>0</v>
      </c>
      <c r="AG255" s="6">
        <f t="shared" si="75"/>
        <v>0</v>
      </c>
      <c r="AH255" s="6">
        <v>0.1</v>
      </c>
      <c r="AI255" s="6">
        <f t="shared" si="76"/>
        <v>0</v>
      </c>
    </row>
    <row r="256" spans="1:35">
      <c r="A256" s="3" t="s">
        <v>256</v>
      </c>
      <c r="B256" s="3">
        <v>65.69</v>
      </c>
      <c r="C256" s="3">
        <v>56.44</v>
      </c>
      <c r="D256" s="3">
        <v>1.49</v>
      </c>
      <c r="E256" s="3">
        <v>0.77</v>
      </c>
      <c r="F256" s="22"/>
      <c r="G256" s="5">
        <f t="shared" si="79"/>
        <v>68</v>
      </c>
      <c r="H256" s="5">
        <f t="shared" si="61"/>
        <v>2.3100000000000023</v>
      </c>
      <c r="I256" s="5">
        <v>3</v>
      </c>
      <c r="J256" s="5">
        <f t="shared" si="62"/>
        <v>-0.68999999999999773</v>
      </c>
      <c r="K256" s="5">
        <f t="shared" si="63"/>
        <v>0</v>
      </c>
      <c r="L256" s="5">
        <f t="shared" si="64"/>
        <v>0</v>
      </c>
      <c r="M256" s="5">
        <f t="shared" si="65"/>
        <v>0</v>
      </c>
      <c r="N256" s="5">
        <v>0.1</v>
      </c>
      <c r="O256" s="5">
        <f t="shared" si="66"/>
        <v>0</v>
      </c>
      <c r="Q256" s="6">
        <v>60</v>
      </c>
      <c r="R256" s="6">
        <f t="shared" si="77"/>
        <v>-5.6899999999999977</v>
      </c>
      <c r="S256" s="6">
        <v>5</v>
      </c>
      <c r="T256" s="6">
        <f t="shared" si="67"/>
        <v>-10.689999999999998</v>
      </c>
      <c r="U256" s="6">
        <f t="shared" si="68"/>
        <v>0</v>
      </c>
      <c r="V256" s="6">
        <f t="shared" si="69"/>
        <v>0</v>
      </c>
      <c r="W256" s="6">
        <f t="shared" si="70"/>
        <v>0</v>
      </c>
      <c r="X256" s="6">
        <v>0.1</v>
      </c>
      <c r="Y256" s="6">
        <f t="shared" si="71"/>
        <v>0</v>
      </c>
      <c r="AA256" s="6">
        <v>60</v>
      </c>
      <c r="AB256" s="6">
        <f t="shared" si="78"/>
        <v>-5.6899999999999977</v>
      </c>
      <c r="AC256" s="6">
        <v>5</v>
      </c>
      <c r="AD256" s="6">
        <f t="shared" si="72"/>
        <v>-10.689999999999998</v>
      </c>
      <c r="AE256" s="6">
        <f t="shared" si="73"/>
        <v>0</v>
      </c>
      <c r="AF256" s="6">
        <f t="shared" si="74"/>
        <v>0</v>
      </c>
      <c r="AG256" s="6">
        <f t="shared" si="75"/>
        <v>0</v>
      </c>
      <c r="AH256" s="6">
        <v>0.1</v>
      </c>
      <c r="AI256" s="6">
        <f t="shared" si="76"/>
        <v>0</v>
      </c>
    </row>
    <row r="257" spans="1:35">
      <c r="A257" s="3" t="s">
        <v>257</v>
      </c>
      <c r="B257" s="3">
        <v>64.569999999999993</v>
      </c>
      <c r="C257" s="3">
        <v>55.68</v>
      </c>
      <c r="D257" s="3">
        <v>1.42</v>
      </c>
      <c r="E257" s="3">
        <v>0.76</v>
      </c>
      <c r="F257" s="22"/>
      <c r="G257" s="5">
        <f t="shared" si="79"/>
        <v>68</v>
      </c>
      <c r="H257" s="5">
        <f t="shared" si="61"/>
        <v>3.4300000000000068</v>
      </c>
      <c r="I257" s="5">
        <v>3</v>
      </c>
      <c r="J257" s="5">
        <f t="shared" si="62"/>
        <v>0.43000000000000682</v>
      </c>
      <c r="K257" s="5">
        <f t="shared" si="63"/>
        <v>0.43000000000000682</v>
      </c>
      <c r="L257" s="5">
        <f t="shared" si="64"/>
        <v>0.14333333333333562</v>
      </c>
      <c r="M257" s="5">
        <f t="shared" si="65"/>
        <v>0</v>
      </c>
      <c r="N257" s="5">
        <v>0.1</v>
      </c>
      <c r="O257" s="5">
        <f t="shared" si="66"/>
        <v>0</v>
      </c>
      <c r="Q257" s="6">
        <v>60</v>
      </c>
      <c r="R257" s="6">
        <f t="shared" si="77"/>
        <v>-4.5699999999999932</v>
      </c>
      <c r="S257" s="6">
        <v>5</v>
      </c>
      <c r="T257" s="6">
        <f t="shared" si="67"/>
        <v>-9.5699999999999932</v>
      </c>
      <c r="U257" s="6">
        <f t="shared" si="68"/>
        <v>0</v>
      </c>
      <c r="V257" s="6">
        <f t="shared" si="69"/>
        <v>0</v>
      </c>
      <c r="W257" s="6">
        <f t="shared" si="70"/>
        <v>0</v>
      </c>
      <c r="X257" s="6">
        <v>0.1</v>
      </c>
      <c r="Y257" s="6">
        <f t="shared" si="71"/>
        <v>0</v>
      </c>
      <c r="AA257" s="6">
        <v>60</v>
      </c>
      <c r="AB257" s="6">
        <f t="shared" si="78"/>
        <v>-4.5699999999999932</v>
      </c>
      <c r="AC257" s="6">
        <v>5</v>
      </c>
      <c r="AD257" s="6">
        <f t="shared" si="72"/>
        <v>-9.5699999999999932</v>
      </c>
      <c r="AE257" s="6">
        <f t="shared" si="73"/>
        <v>0</v>
      </c>
      <c r="AF257" s="6">
        <f t="shared" si="74"/>
        <v>0</v>
      </c>
      <c r="AG257" s="6">
        <f t="shared" si="75"/>
        <v>0</v>
      </c>
      <c r="AH257" s="6">
        <v>0.1</v>
      </c>
      <c r="AI257" s="6">
        <f t="shared" si="76"/>
        <v>0</v>
      </c>
    </row>
    <row r="258" spans="1:35">
      <c r="A258" s="3" t="s">
        <v>258</v>
      </c>
      <c r="B258" s="3">
        <v>63.39</v>
      </c>
      <c r="C258" s="3">
        <v>54.67</v>
      </c>
      <c r="D258" s="3">
        <v>1.5</v>
      </c>
      <c r="E258" s="3">
        <v>0.76</v>
      </c>
      <c r="F258" s="22"/>
      <c r="G258" s="5">
        <f t="shared" si="79"/>
        <v>68</v>
      </c>
      <c r="H258" s="5">
        <f t="shared" si="61"/>
        <v>4.6099999999999994</v>
      </c>
      <c r="I258" s="5">
        <v>3</v>
      </c>
      <c r="J258" s="5">
        <f t="shared" si="62"/>
        <v>1.6099999999999994</v>
      </c>
      <c r="K258" s="5">
        <f t="shared" si="63"/>
        <v>1.6099999999999994</v>
      </c>
      <c r="L258" s="5">
        <f t="shared" si="64"/>
        <v>0.53666666666666651</v>
      </c>
      <c r="M258" s="5">
        <f t="shared" si="65"/>
        <v>0</v>
      </c>
      <c r="N258" s="5">
        <v>0.1</v>
      </c>
      <c r="O258" s="5">
        <f t="shared" si="66"/>
        <v>0</v>
      </c>
      <c r="Q258" s="6">
        <v>60</v>
      </c>
      <c r="R258" s="6">
        <f t="shared" si="77"/>
        <v>-3.3900000000000006</v>
      </c>
      <c r="S258" s="6">
        <v>5</v>
      </c>
      <c r="T258" s="6">
        <f t="shared" si="67"/>
        <v>-8.39</v>
      </c>
      <c r="U258" s="6">
        <f t="shared" si="68"/>
        <v>0</v>
      </c>
      <c r="V258" s="6">
        <f t="shared" si="69"/>
        <v>0</v>
      </c>
      <c r="W258" s="6">
        <f t="shared" si="70"/>
        <v>0</v>
      </c>
      <c r="X258" s="6">
        <v>0.1</v>
      </c>
      <c r="Y258" s="6">
        <f t="shared" si="71"/>
        <v>0</v>
      </c>
      <c r="AA258" s="6">
        <v>60</v>
      </c>
      <c r="AB258" s="6">
        <f t="shared" si="78"/>
        <v>-3.3900000000000006</v>
      </c>
      <c r="AC258" s="6">
        <v>5</v>
      </c>
      <c r="AD258" s="6">
        <f t="shared" si="72"/>
        <v>-8.39</v>
      </c>
      <c r="AE258" s="6">
        <f t="shared" si="73"/>
        <v>0</v>
      </c>
      <c r="AF258" s="6">
        <f t="shared" si="74"/>
        <v>0</v>
      </c>
      <c r="AG258" s="6">
        <f t="shared" si="75"/>
        <v>0</v>
      </c>
      <c r="AH258" s="6">
        <v>0.1</v>
      </c>
      <c r="AI258" s="6">
        <f t="shared" si="76"/>
        <v>0</v>
      </c>
    </row>
    <row r="259" spans="1:35">
      <c r="A259" s="3" t="s">
        <v>259</v>
      </c>
      <c r="B259" s="3">
        <v>61.78</v>
      </c>
      <c r="C259" s="3">
        <v>53.57</v>
      </c>
      <c r="D259" s="3">
        <v>1.26</v>
      </c>
      <c r="E259" s="3">
        <v>0.78</v>
      </c>
      <c r="F259" s="22"/>
      <c r="G259" s="5">
        <f t="shared" si="79"/>
        <v>68</v>
      </c>
      <c r="H259" s="5">
        <f t="shared" si="61"/>
        <v>6.2199999999999989</v>
      </c>
      <c r="I259" s="5">
        <v>3</v>
      </c>
      <c r="J259" s="5">
        <f t="shared" si="62"/>
        <v>3.2199999999999989</v>
      </c>
      <c r="K259" s="5">
        <f t="shared" si="63"/>
        <v>3.2199999999999989</v>
      </c>
      <c r="L259" s="5">
        <f t="shared" si="64"/>
        <v>1.073333333333333</v>
      </c>
      <c r="M259" s="5">
        <f t="shared" si="65"/>
        <v>1</v>
      </c>
      <c r="N259" s="5">
        <v>0.1</v>
      </c>
      <c r="O259" s="5">
        <f t="shared" si="66"/>
        <v>0.1</v>
      </c>
      <c r="Q259" s="6">
        <v>60</v>
      </c>
      <c r="R259" s="6">
        <f t="shared" si="77"/>
        <v>-1.7800000000000011</v>
      </c>
      <c r="S259" s="6">
        <v>5</v>
      </c>
      <c r="T259" s="6">
        <f t="shared" si="67"/>
        <v>-6.7800000000000011</v>
      </c>
      <c r="U259" s="6">
        <f t="shared" si="68"/>
        <v>0</v>
      </c>
      <c r="V259" s="6">
        <f t="shared" si="69"/>
        <v>0</v>
      </c>
      <c r="W259" s="6">
        <f t="shared" si="70"/>
        <v>0</v>
      </c>
      <c r="X259" s="6">
        <v>0.1</v>
      </c>
      <c r="Y259" s="6">
        <f t="shared" si="71"/>
        <v>0</v>
      </c>
      <c r="AA259" s="6">
        <v>60</v>
      </c>
      <c r="AB259" s="6">
        <f t="shared" si="78"/>
        <v>-1.7800000000000011</v>
      </c>
      <c r="AC259" s="6">
        <v>5</v>
      </c>
      <c r="AD259" s="6">
        <f t="shared" si="72"/>
        <v>-6.7800000000000011</v>
      </c>
      <c r="AE259" s="6">
        <f t="shared" si="73"/>
        <v>0</v>
      </c>
      <c r="AF259" s="6">
        <f t="shared" si="74"/>
        <v>0</v>
      </c>
      <c r="AG259" s="6">
        <f t="shared" si="75"/>
        <v>0</v>
      </c>
      <c r="AH259" s="6">
        <v>0.1</v>
      </c>
      <c r="AI259" s="6">
        <f t="shared" si="76"/>
        <v>0</v>
      </c>
    </row>
    <row r="260" spans="1:35">
      <c r="A260" s="3" t="s">
        <v>260</v>
      </c>
      <c r="B260" s="3">
        <v>60.72</v>
      </c>
      <c r="C260" s="3">
        <v>52.35</v>
      </c>
      <c r="D260" s="3">
        <v>1.37</v>
      </c>
      <c r="E260" s="3">
        <v>0.76</v>
      </c>
      <c r="F260" s="22"/>
      <c r="G260" s="5">
        <f t="shared" si="79"/>
        <v>68</v>
      </c>
      <c r="H260" s="5">
        <f t="shared" si="61"/>
        <v>7.2800000000000011</v>
      </c>
      <c r="I260" s="5">
        <v>3</v>
      </c>
      <c r="J260" s="5">
        <f t="shared" si="62"/>
        <v>4.2800000000000011</v>
      </c>
      <c r="K260" s="5">
        <f t="shared" si="63"/>
        <v>4.2800000000000011</v>
      </c>
      <c r="L260" s="5">
        <f t="shared" si="64"/>
        <v>1.426666666666667</v>
      </c>
      <c r="M260" s="5">
        <f t="shared" si="65"/>
        <v>1</v>
      </c>
      <c r="N260" s="5">
        <v>0.1</v>
      </c>
      <c r="O260" s="5">
        <f t="shared" si="66"/>
        <v>0.1</v>
      </c>
      <c r="Q260" s="6">
        <v>60</v>
      </c>
      <c r="R260" s="6">
        <f t="shared" si="77"/>
        <v>-0.71999999999999886</v>
      </c>
      <c r="S260" s="6">
        <v>5</v>
      </c>
      <c r="T260" s="6">
        <f t="shared" si="67"/>
        <v>-5.7199999999999989</v>
      </c>
      <c r="U260" s="6">
        <f t="shared" si="68"/>
        <v>0</v>
      </c>
      <c r="V260" s="6">
        <f t="shared" si="69"/>
        <v>0</v>
      </c>
      <c r="W260" s="6">
        <f t="shared" si="70"/>
        <v>0</v>
      </c>
      <c r="X260" s="6">
        <v>0.1</v>
      </c>
      <c r="Y260" s="6">
        <f t="shared" si="71"/>
        <v>0</v>
      </c>
      <c r="AA260" s="6">
        <v>60</v>
      </c>
      <c r="AB260" s="6">
        <f t="shared" si="78"/>
        <v>-0.71999999999999886</v>
      </c>
      <c r="AC260" s="6">
        <v>5</v>
      </c>
      <c r="AD260" s="6">
        <f t="shared" si="72"/>
        <v>-5.7199999999999989</v>
      </c>
      <c r="AE260" s="6">
        <f t="shared" si="73"/>
        <v>0</v>
      </c>
      <c r="AF260" s="6">
        <f t="shared" si="74"/>
        <v>0</v>
      </c>
      <c r="AG260" s="6">
        <f t="shared" si="75"/>
        <v>0</v>
      </c>
      <c r="AH260" s="6">
        <v>0.1</v>
      </c>
      <c r="AI260" s="6">
        <f t="shared" si="76"/>
        <v>0</v>
      </c>
    </row>
    <row r="261" spans="1:35">
      <c r="A261" s="3" t="s">
        <v>261</v>
      </c>
      <c r="B261" s="3">
        <v>60.92</v>
      </c>
      <c r="C261" s="3">
        <v>52.97</v>
      </c>
      <c r="D261" s="3">
        <v>1.46</v>
      </c>
      <c r="E261" s="3">
        <v>0.76</v>
      </c>
      <c r="F261" s="22"/>
      <c r="G261" s="5">
        <f t="shared" si="79"/>
        <v>68</v>
      </c>
      <c r="H261" s="5">
        <f t="shared" si="61"/>
        <v>7.0799999999999983</v>
      </c>
      <c r="I261" s="5">
        <v>3</v>
      </c>
      <c r="J261" s="5">
        <f t="shared" si="62"/>
        <v>4.0799999999999983</v>
      </c>
      <c r="K261" s="5">
        <f t="shared" si="63"/>
        <v>4.0799999999999983</v>
      </c>
      <c r="L261" s="5">
        <f t="shared" si="64"/>
        <v>1.3599999999999994</v>
      </c>
      <c r="M261" s="5">
        <f t="shared" si="65"/>
        <v>1</v>
      </c>
      <c r="N261" s="5">
        <v>0.1</v>
      </c>
      <c r="O261" s="5">
        <f t="shared" si="66"/>
        <v>0.1</v>
      </c>
      <c r="Q261" s="6">
        <v>60</v>
      </c>
      <c r="R261" s="6">
        <f t="shared" si="77"/>
        <v>-0.92000000000000171</v>
      </c>
      <c r="S261" s="6">
        <v>3</v>
      </c>
      <c r="T261" s="6">
        <f t="shared" si="67"/>
        <v>-3.9200000000000017</v>
      </c>
      <c r="U261" s="6">
        <f t="shared" si="68"/>
        <v>0</v>
      </c>
      <c r="V261" s="6">
        <f t="shared" si="69"/>
        <v>0</v>
      </c>
      <c r="W261" s="6">
        <f t="shared" si="70"/>
        <v>0</v>
      </c>
      <c r="X261" s="6">
        <v>0.1</v>
      </c>
      <c r="Y261" s="6">
        <f t="shared" si="71"/>
        <v>0</v>
      </c>
      <c r="AA261" s="6">
        <v>60</v>
      </c>
      <c r="AB261" s="6">
        <f t="shared" si="78"/>
        <v>-0.92000000000000171</v>
      </c>
      <c r="AC261" s="6">
        <v>3</v>
      </c>
      <c r="AD261" s="6">
        <f t="shared" si="72"/>
        <v>-3.9200000000000017</v>
      </c>
      <c r="AE261" s="6">
        <f t="shared" si="73"/>
        <v>0</v>
      </c>
      <c r="AF261" s="6">
        <f t="shared" si="74"/>
        <v>0</v>
      </c>
      <c r="AG261" s="6">
        <f t="shared" si="75"/>
        <v>0</v>
      </c>
      <c r="AH261" s="6">
        <v>0.1</v>
      </c>
      <c r="AI261" s="6">
        <f t="shared" si="76"/>
        <v>0</v>
      </c>
    </row>
    <row r="262" spans="1:35">
      <c r="A262" s="3" t="s">
        <v>262</v>
      </c>
      <c r="B262" s="3">
        <v>60.07</v>
      </c>
      <c r="C262" s="3">
        <v>52.22</v>
      </c>
      <c r="D262" s="3">
        <v>1.35</v>
      </c>
      <c r="E262" s="3">
        <v>0.75</v>
      </c>
      <c r="F262" s="22"/>
      <c r="G262" s="5">
        <f t="shared" si="79"/>
        <v>68</v>
      </c>
      <c r="H262" s="5">
        <f t="shared" si="61"/>
        <v>7.93</v>
      </c>
      <c r="I262" s="5">
        <v>3</v>
      </c>
      <c r="J262" s="5">
        <f t="shared" si="62"/>
        <v>4.93</v>
      </c>
      <c r="K262" s="5">
        <f t="shared" si="63"/>
        <v>4.93</v>
      </c>
      <c r="L262" s="5">
        <f t="shared" si="64"/>
        <v>1.6433333333333333</v>
      </c>
      <c r="M262" s="5">
        <f t="shared" si="65"/>
        <v>1</v>
      </c>
      <c r="N262" s="5">
        <v>0.1</v>
      </c>
      <c r="O262" s="5">
        <f t="shared" si="66"/>
        <v>0.1</v>
      </c>
      <c r="Q262" s="6">
        <v>60</v>
      </c>
      <c r="R262" s="6">
        <f t="shared" si="77"/>
        <v>-7.0000000000000284E-2</v>
      </c>
      <c r="S262" s="6">
        <v>3</v>
      </c>
      <c r="T262" s="6">
        <f t="shared" si="67"/>
        <v>-3.0700000000000003</v>
      </c>
      <c r="U262" s="6">
        <f t="shared" si="68"/>
        <v>0</v>
      </c>
      <c r="V262" s="6">
        <f t="shared" si="69"/>
        <v>0</v>
      </c>
      <c r="W262" s="6">
        <f t="shared" si="70"/>
        <v>0</v>
      </c>
      <c r="X262" s="6">
        <v>0.1</v>
      </c>
      <c r="Y262" s="6">
        <f t="shared" si="71"/>
        <v>0</v>
      </c>
      <c r="AA262" s="6">
        <v>60</v>
      </c>
      <c r="AB262" s="6">
        <f t="shared" si="78"/>
        <v>-7.0000000000000284E-2</v>
      </c>
      <c r="AC262" s="6">
        <v>3</v>
      </c>
      <c r="AD262" s="6">
        <f t="shared" si="72"/>
        <v>-3.0700000000000003</v>
      </c>
      <c r="AE262" s="6">
        <f t="shared" si="73"/>
        <v>0</v>
      </c>
      <c r="AF262" s="6">
        <f t="shared" si="74"/>
        <v>0</v>
      </c>
      <c r="AG262" s="6">
        <f t="shared" si="75"/>
        <v>0</v>
      </c>
      <c r="AH262" s="6">
        <v>0.1</v>
      </c>
      <c r="AI262" s="6">
        <f t="shared" si="76"/>
        <v>0</v>
      </c>
    </row>
    <row r="263" spans="1:35">
      <c r="A263" s="3" t="s">
        <v>263</v>
      </c>
      <c r="B263" s="3">
        <v>61.75</v>
      </c>
      <c r="C263" s="3">
        <v>52.73</v>
      </c>
      <c r="D263" s="3">
        <v>1.81</v>
      </c>
      <c r="E263" s="3">
        <v>0.69</v>
      </c>
      <c r="F263" s="22"/>
      <c r="G263" s="5">
        <f t="shared" si="79"/>
        <v>68</v>
      </c>
      <c r="H263" s="5">
        <f t="shared" si="61"/>
        <v>6.25</v>
      </c>
      <c r="I263" s="5">
        <v>3</v>
      </c>
      <c r="J263" s="5">
        <f t="shared" si="62"/>
        <v>3.25</v>
      </c>
      <c r="K263" s="5">
        <f t="shared" si="63"/>
        <v>3.25</v>
      </c>
      <c r="L263" s="5">
        <f t="shared" si="64"/>
        <v>1.0833333333333333</v>
      </c>
      <c r="M263" s="5">
        <f t="shared" si="65"/>
        <v>1</v>
      </c>
      <c r="N263" s="5">
        <v>0.1</v>
      </c>
      <c r="O263" s="5">
        <f t="shared" si="66"/>
        <v>0.1</v>
      </c>
      <c r="Q263" s="6">
        <v>60</v>
      </c>
      <c r="R263" s="6">
        <f t="shared" si="77"/>
        <v>-1.75</v>
      </c>
      <c r="S263" s="6">
        <v>3</v>
      </c>
      <c r="T263" s="6">
        <f t="shared" si="67"/>
        <v>-4.75</v>
      </c>
      <c r="U263" s="6">
        <f t="shared" si="68"/>
        <v>0</v>
      </c>
      <c r="V263" s="6">
        <f t="shared" si="69"/>
        <v>0</v>
      </c>
      <c r="W263" s="6">
        <f t="shared" si="70"/>
        <v>0</v>
      </c>
      <c r="X263" s="6">
        <v>0.1</v>
      </c>
      <c r="Y263" s="6">
        <f t="shared" si="71"/>
        <v>0</v>
      </c>
      <c r="AA263" s="6">
        <v>60</v>
      </c>
      <c r="AB263" s="6">
        <f t="shared" si="78"/>
        <v>-1.75</v>
      </c>
      <c r="AC263" s="6">
        <v>3</v>
      </c>
      <c r="AD263" s="6">
        <f t="shared" si="72"/>
        <v>-4.75</v>
      </c>
      <c r="AE263" s="6">
        <f t="shared" si="73"/>
        <v>0</v>
      </c>
      <c r="AF263" s="6">
        <f t="shared" si="74"/>
        <v>0</v>
      </c>
      <c r="AG263" s="6">
        <f t="shared" si="75"/>
        <v>0</v>
      </c>
      <c r="AH263" s="6">
        <v>0.1</v>
      </c>
      <c r="AI263" s="6">
        <f t="shared" si="76"/>
        <v>0</v>
      </c>
    </row>
    <row r="264" spans="1:35">
      <c r="A264" s="3" t="s">
        <v>264</v>
      </c>
      <c r="B264" s="3">
        <v>62.29</v>
      </c>
      <c r="C264" s="3">
        <v>53.85</v>
      </c>
      <c r="D264" s="3">
        <v>1.69</v>
      </c>
      <c r="E264" s="3">
        <v>0.72</v>
      </c>
      <c r="F264" s="22"/>
      <c r="G264" s="5">
        <f t="shared" si="79"/>
        <v>68</v>
      </c>
      <c r="H264" s="5">
        <f t="shared" si="61"/>
        <v>5.7100000000000009</v>
      </c>
      <c r="I264" s="5">
        <v>3</v>
      </c>
      <c r="J264" s="5">
        <f t="shared" si="62"/>
        <v>2.7100000000000009</v>
      </c>
      <c r="K264" s="5">
        <f t="shared" si="63"/>
        <v>2.7100000000000009</v>
      </c>
      <c r="L264" s="5">
        <f t="shared" si="64"/>
        <v>0.90333333333333365</v>
      </c>
      <c r="M264" s="5">
        <f t="shared" si="65"/>
        <v>0</v>
      </c>
      <c r="N264" s="5">
        <v>0.1</v>
      </c>
      <c r="O264" s="5">
        <f t="shared" si="66"/>
        <v>0</v>
      </c>
      <c r="Q264" s="6">
        <v>60</v>
      </c>
      <c r="R264" s="6">
        <f t="shared" si="77"/>
        <v>-2.2899999999999991</v>
      </c>
      <c r="S264" s="6">
        <v>3</v>
      </c>
      <c r="T264" s="6">
        <f t="shared" si="67"/>
        <v>-5.2899999999999991</v>
      </c>
      <c r="U264" s="6">
        <f t="shared" si="68"/>
        <v>0</v>
      </c>
      <c r="V264" s="6">
        <f t="shared" si="69"/>
        <v>0</v>
      </c>
      <c r="W264" s="6">
        <f t="shared" si="70"/>
        <v>0</v>
      </c>
      <c r="X264" s="6">
        <v>0.1</v>
      </c>
      <c r="Y264" s="6">
        <f t="shared" si="71"/>
        <v>0</v>
      </c>
      <c r="AA264" s="6">
        <v>60</v>
      </c>
      <c r="AB264" s="6">
        <f t="shared" si="78"/>
        <v>-2.2899999999999991</v>
      </c>
      <c r="AC264" s="6">
        <v>3</v>
      </c>
      <c r="AD264" s="6">
        <f t="shared" si="72"/>
        <v>-5.2899999999999991</v>
      </c>
      <c r="AE264" s="6">
        <f t="shared" si="73"/>
        <v>0</v>
      </c>
      <c r="AF264" s="6">
        <f t="shared" si="74"/>
        <v>0</v>
      </c>
      <c r="AG264" s="6">
        <f t="shared" si="75"/>
        <v>0</v>
      </c>
      <c r="AH264" s="6">
        <v>0.1</v>
      </c>
      <c r="AI264" s="6">
        <f t="shared" si="76"/>
        <v>0</v>
      </c>
    </row>
    <row r="265" spans="1:35">
      <c r="A265" s="3" t="s">
        <v>265</v>
      </c>
      <c r="B265" s="3">
        <v>60.3</v>
      </c>
      <c r="C265" s="3">
        <v>52.66</v>
      </c>
      <c r="D265" s="3">
        <v>1.66</v>
      </c>
      <c r="E265" s="3">
        <v>0.75</v>
      </c>
      <c r="F265" s="22"/>
      <c r="G265" s="5">
        <f t="shared" si="79"/>
        <v>68</v>
      </c>
      <c r="H265" s="5">
        <f t="shared" si="61"/>
        <v>7.7000000000000028</v>
      </c>
      <c r="I265" s="5">
        <v>3</v>
      </c>
      <c r="J265" s="5">
        <f t="shared" si="62"/>
        <v>4.7000000000000028</v>
      </c>
      <c r="K265" s="5">
        <f t="shared" si="63"/>
        <v>4.7000000000000028</v>
      </c>
      <c r="L265" s="5">
        <f t="shared" si="64"/>
        <v>1.5666666666666675</v>
      </c>
      <c r="M265" s="5">
        <f t="shared" si="65"/>
        <v>1</v>
      </c>
      <c r="N265" s="5">
        <v>0.1</v>
      </c>
      <c r="O265" s="5">
        <f t="shared" si="66"/>
        <v>0.1</v>
      </c>
      <c r="Q265" s="6">
        <v>60</v>
      </c>
      <c r="R265" s="6">
        <f t="shared" si="77"/>
        <v>-0.29999999999999716</v>
      </c>
      <c r="S265" s="6">
        <v>3</v>
      </c>
      <c r="T265" s="6">
        <f t="shared" si="67"/>
        <v>-3.2999999999999972</v>
      </c>
      <c r="U265" s="6">
        <f t="shared" si="68"/>
        <v>0</v>
      </c>
      <c r="V265" s="6">
        <f t="shared" si="69"/>
        <v>0</v>
      </c>
      <c r="W265" s="6">
        <f t="shared" si="70"/>
        <v>0</v>
      </c>
      <c r="X265" s="6">
        <v>0.1</v>
      </c>
      <c r="Y265" s="6">
        <f t="shared" si="71"/>
        <v>0</v>
      </c>
      <c r="AA265" s="6">
        <v>60</v>
      </c>
      <c r="AB265" s="6">
        <f t="shared" si="78"/>
        <v>-0.29999999999999716</v>
      </c>
      <c r="AC265" s="6">
        <v>3</v>
      </c>
      <c r="AD265" s="6">
        <f t="shared" si="72"/>
        <v>-3.2999999999999972</v>
      </c>
      <c r="AE265" s="6">
        <f t="shared" si="73"/>
        <v>0</v>
      </c>
      <c r="AF265" s="6">
        <f t="shared" si="74"/>
        <v>0</v>
      </c>
      <c r="AG265" s="6">
        <f t="shared" si="75"/>
        <v>0</v>
      </c>
      <c r="AH265" s="6">
        <v>0.1</v>
      </c>
      <c r="AI265" s="6">
        <f t="shared" si="76"/>
        <v>0</v>
      </c>
    </row>
    <row r="266" spans="1:35">
      <c r="A266" s="3" t="s">
        <v>266</v>
      </c>
      <c r="B266" s="3">
        <v>59.53</v>
      </c>
      <c r="C266" s="3">
        <v>51.83</v>
      </c>
      <c r="D266" s="3">
        <v>1.89</v>
      </c>
      <c r="E266" s="3">
        <v>0.75</v>
      </c>
      <c r="F266" s="22"/>
      <c r="G266" s="5">
        <f t="shared" si="79"/>
        <v>68</v>
      </c>
      <c r="H266" s="5">
        <f t="shared" si="61"/>
        <v>8.4699999999999989</v>
      </c>
      <c r="I266" s="5">
        <v>3</v>
      </c>
      <c r="J266" s="5">
        <f t="shared" si="62"/>
        <v>5.4699999999999989</v>
      </c>
      <c r="K266" s="5">
        <f t="shared" si="63"/>
        <v>5.4699999999999989</v>
      </c>
      <c r="L266" s="5">
        <f t="shared" si="64"/>
        <v>1.823333333333333</v>
      </c>
      <c r="M266" s="5">
        <f t="shared" si="65"/>
        <v>1</v>
      </c>
      <c r="N266" s="5">
        <v>0.1</v>
      </c>
      <c r="O266" s="5">
        <f t="shared" si="66"/>
        <v>0.1</v>
      </c>
      <c r="Q266" s="6">
        <v>60</v>
      </c>
      <c r="R266" s="6">
        <f t="shared" si="77"/>
        <v>0.46999999999999886</v>
      </c>
      <c r="S266" s="6">
        <v>3</v>
      </c>
      <c r="T266" s="6">
        <f t="shared" si="67"/>
        <v>-2.5300000000000011</v>
      </c>
      <c r="U266" s="6">
        <f t="shared" si="68"/>
        <v>0</v>
      </c>
      <c r="V266" s="6">
        <f t="shared" si="69"/>
        <v>0</v>
      </c>
      <c r="W266" s="6">
        <f t="shared" si="70"/>
        <v>0</v>
      </c>
      <c r="X266" s="6">
        <v>0.1</v>
      </c>
      <c r="Y266" s="6">
        <f t="shared" si="71"/>
        <v>0</v>
      </c>
      <c r="AA266" s="6">
        <v>60</v>
      </c>
      <c r="AB266" s="6">
        <f t="shared" si="78"/>
        <v>0.46999999999999886</v>
      </c>
      <c r="AC266" s="6">
        <v>3</v>
      </c>
      <c r="AD266" s="6">
        <f t="shared" si="72"/>
        <v>-2.5300000000000011</v>
      </c>
      <c r="AE266" s="6">
        <f t="shared" si="73"/>
        <v>0</v>
      </c>
      <c r="AF266" s="6">
        <f t="shared" si="74"/>
        <v>0</v>
      </c>
      <c r="AG266" s="6">
        <f t="shared" si="75"/>
        <v>0</v>
      </c>
      <c r="AH266" s="6">
        <v>0.1</v>
      </c>
      <c r="AI266" s="6">
        <f t="shared" si="76"/>
        <v>0</v>
      </c>
    </row>
    <row r="267" spans="1:35">
      <c r="A267" s="3" t="s">
        <v>267</v>
      </c>
      <c r="B267" s="3">
        <v>57.74</v>
      </c>
      <c r="C267" s="3">
        <v>50.67</v>
      </c>
      <c r="D267" s="3">
        <v>1.38</v>
      </c>
      <c r="E267" s="3">
        <v>0.79</v>
      </c>
      <c r="F267" s="22"/>
      <c r="G267" s="5">
        <f t="shared" si="79"/>
        <v>68</v>
      </c>
      <c r="H267" s="5">
        <f t="shared" si="61"/>
        <v>10.259999999999998</v>
      </c>
      <c r="I267" s="5">
        <v>3</v>
      </c>
      <c r="J267" s="5">
        <f t="shared" si="62"/>
        <v>7.259999999999998</v>
      </c>
      <c r="K267" s="5">
        <f t="shared" si="63"/>
        <v>7.259999999999998</v>
      </c>
      <c r="L267" s="5">
        <f t="shared" si="64"/>
        <v>2.4199999999999995</v>
      </c>
      <c r="M267" s="5">
        <f t="shared" si="65"/>
        <v>2</v>
      </c>
      <c r="N267" s="5">
        <v>0.1</v>
      </c>
      <c r="O267" s="5">
        <f t="shared" si="66"/>
        <v>0.2</v>
      </c>
      <c r="Q267" s="6">
        <v>60</v>
      </c>
      <c r="R267" s="6">
        <f t="shared" si="77"/>
        <v>2.259999999999998</v>
      </c>
      <c r="S267" s="6">
        <v>3</v>
      </c>
      <c r="T267" s="6">
        <f t="shared" si="67"/>
        <v>-0.74000000000000199</v>
      </c>
      <c r="U267" s="6">
        <f t="shared" si="68"/>
        <v>0</v>
      </c>
      <c r="V267" s="6">
        <f t="shared" si="69"/>
        <v>0</v>
      </c>
      <c r="W267" s="6">
        <f t="shared" si="70"/>
        <v>0</v>
      </c>
      <c r="X267" s="6">
        <v>0.1</v>
      </c>
      <c r="Y267" s="6">
        <f t="shared" si="71"/>
        <v>0</v>
      </c>
      <c r="AA267" s="6">
        <v>60</v>
      </c>
      <c r="AB267" s="6">
        <f t="shared" si="78"/>
        <v>2.259999999999998</v>
      </c>
      <c r="AC267" s="6">
        <v>3</v>
      </c>
      <c r="AD267" s="6">
        <f t="shared" si="72"/>
        <v>-0.74000000000000199</v>
      </c>
      <c r="AE267" s="6">
        <f t="shared" si="73"/>
        <v>0</v>
      </c>
      <c r="AF267" s="6">
        <f t="shared" si="74"/>
        <v>0</v>
      </c>
      <c r="AG267" s="6">
        <f t="shared" si="75"/>
        <v>0</v>
      </c>
      <c r="AH267" s="6">
        <v>0.1</v>
      </c>
      <c r="AI267" s="6">
        <f t="shared" si="76"/>
        <v>0</v>
      </c>
    </row>
    <row r="268" spans="1:35">
      <c r="A268" s="3" t="s">
        <v>268</v>
      </c>
      <c r="B268" s="3">
        <v>55.28</v>
      </c>
      <c r="C268" s="3">
        <v>48.64</v>
      </c>
      <c r="D268" s="3">
        <v>1</v>
      </c>
      <c r="E268" s="3">
        <v>0.8</v>
      </c>
      <c r="F268" s="22"/>
      <c r="G268" s="5">
        <f t="shared" si="79"/>
        <v>68</v>
      </c>
      <c r="H268" s="5">
        <f t="shared" si="61"/>
        <v>12.719999999999999</v>
      </c>
      <c r="I268" s="5">
        <v>3</v>
      </c>
      <c r="J268" s="5">
        <f t="shared" si="62"/>
        <v>9.7199999999999989</v>
      </c>
      <c r="K268" s="5">
        <f t="shared" si="63"/>
        <v>9.7199999999999989</v>
      </c>
      <c r="L268" s="5">
        <f t="shared" si="64"/>
        <v>3.2399999999999998</v>
      </c>
      <c r="M268" s="5">
        <f t="shared" si="65"/>
        <v>3</v>
      </c>
      <c r="N268" s="5">
        <v>0.1</v>
      </c>
      <c r="O268" s="5">
        <f t="shared" si="66"/>
        <v>0.30000000000000004</v>
      </c>
      <c r="Q268" s="6">
        <v>60</v>
      </c>
      <c r="R268" s="6">
        <f t="shared" si="77"/>
        <v>4.7199999999999989</v>
      </c>
      <c r="S268" s="6">
        <v>3</v>
      </c>
      <c r="T268" s="6">
        <f t="shared" si="67"/>
        <v>1.7199999999999989</v>
      </c>
      <c r="U268" s="6">
        <f t="shared" si="68"/>
        <v>1.7199999999999989</v>
      </c>
      <c r="V268" s="6">
        <f t="shared" si="69"/>
        <v>0.57333333333333292</v>
      </c>
      <c r="W268" s="6">
        <f t="shared" si="70"/>
        <v>0</v>
      </c>
      <c r="X268" s="6">
        <v>0.1</v>
      </c>
      <c r="Y268" s="6">
        <f t="shared" si="71"/>
        <v>0</v>
      </c>
      <c r="AA268" s="6">
        <v>60</v>
      </c>
      <c r="AB268" s="6">
        <f t="shared" si="78"/>
        <v>4.7199999999999989</v>
      </c>
      <c r="AC268" s="6">
        <v>3</v>
      </c>
      <c r="AD268" s="6">
        <f t="shared" si="72"/>
        <v>1.7199999999999989</v>
      </c>
      <c r="AE268" s="6">
        <f t="shared" si="73"/>
        <v>1.7199999999999989</v>
      </c>
      <c r="AF268" s="6">
        <f t="shared" si="74"/>
        <v>0.57333333333333292</v>
      </c>
      <c r="AG268" s="6">
        <f t="shared" si="75"/>
        <v>0</v>
      </c>
      <c r="AH268" s="6">
        <v>0.1</v>
      </c>
      <c r="AI268" s="6">
        <f t="shared" si="76"/>
        <v>0</v>
      </c>
    </row>
    <row r="269" spans="1:35">
      <c r="A269" s="3" t="s">
        <v>269</v>
      </c>
      <c r="B269" s="3">
        <v>53.09</v>
      </c>
      <c r="C269" s="3">
        <v>46.83</v>
      </c>
      <c r="D269" s="3">
        <v>0.9</v>
      </c>
      <c r="E269" s="3">
        <v>0.82</v>
      </c>
      <c r="F269" s="22"/>
      <c r="G269" s="5">
        <f t="shared" si="79"/>
        <v>68</v>
      </c>
      <c r="H269" s="5">
        <f t="shared" si="61"/>
        <v>14.909999999999997</v>
      </c>
      <c r="I269" s="5">
        <v>5</v>
      </c>
      <c r="J269" s="5">
        <f t="shared" si="62"/>
        <v>9.9099999999999966</v>
      </c>
      <c r="K269" s="5">
        <f t="shared" si="63"/>
        <v>9.9099999999999966</v>
      </c>
      <c r="L269" s="5">
        <f t="shared" si="64"/>
        <v>3.3033333333333323</v>
      </c>
      <c r="M269" s="5">
        <f t="shared" si="65"/>
        <v>3</v>
      </c>
      <c r="N269" s="5">
        <v>0.1</v>
      </c>
      <c r="O269" s="5">
        <f t="shared" si="66"/>
        <v>0.30000000000000004</v>
      </c>
      <c r="Q269" s="6">
        <v>60</v>
      </c>
      <c r="R269" s="6">
        <f t="shared" si="77"/>
        <v>6.9099999999999966</v>
      </c>
      <c r="S269" s="6">
        <v>3</v>
      </c>
      <c r="T269" s="6">
        <f t="shared" si="67"/>
        <v>3.9099999999999966</v>
      </c>
      <c r="U269" s="6">
        <f t="shared" si="68"/>
        <v>3.9099999999999966</v>
      </c>
      <c r="V269" s="6">
        <f t="shared" si="69"/>
        <v>1.3033333333333321</v>
      </c>
      <c r="W269" s="6">
        <f t="shared" si="70"/>
        <v>1</v>
      </c>
      <c r="X269" s="6">
        <v>0.1</v>
      </c>
      <c r="Y269" s="6">
        <f t="shared" si="71"/>
        <v>0.1</v>
      </c>
      <c r="AA269" s="6">
        <v>60</v>
      </c>
      <c r="AB269" s="6">
        <f t="shared" si="78"/>
        <v>6.9099999999999966</v>
      </c>
      <c r="AC269" s="6">
        <v>3</v>
      </c>
      <c r="AD269" s="6">
        <f t="shared" si="72"/>
        <v>3.9099999999999966</v>
      </c>
      <c r="AE269" s="6">
        <f t="shared" si="73"/>
        <v>3.9099999999999966</v>
      </c>
      <c r="AF269" s="6">
        <f t="shared" si="74"/>
        <v>1.3033333333333321</v>
      </c>
      <c r="AG269" s="6">
        <f t="shared" si="75"/>
        <v>1</v>
      </c>
      <c r="AH269" s="6">
        <v>0.1</v>
      </c>
      <c r="AI269" s="6">
        <f t="shared" si="76"/>
        <v>0.1</v>
      </c>
    </row>
    <row r="270" spans="1:35">
      <c r="A270" s="3" t="s">
        <v>270</v>
      </c>
      <c r="B270" s="3">
        <v>51.8</v>
      </c>
      <c r="C270" s="3">
        <v>45.6</v>
      </c>
      <c r="D270" s="3">
        <v>0.88</v>
      </c>
      <c r="E270" s="3">
        <v>0.8</v>
      </c>
      <c r="F270" s="22"/>
      <c r="G270" s="5">
        <f t="shared" si="79"/>
        <v>68</v>
      </c>
      <c r="H270" s="5">
        <f t="shared" si="61"/>
        <v>16.200000000000003</v>
      </c>
      <c r="I270" s="5">
        <v>5</v>
      </c>
      <c r="J270" s="5">
        <f t="shared" si="62"/>
        <v>11.200000000000003</v>
      </c>
      <c r="K270" s="5">
        <f t="shared" si="63"/>
        <v>11.200000000000003</v>
      </c>
      <c r="L270" s="5">
        <f t="shared" si="64"/>
        <v>3.7333333333333343</v>
      </c>
      <c r="M270" s="5">
        <f t="shared" si="65"/>
        <v>3</v>
      </c>
      <c r="N270" s="5">
        <v>0.1</v>
      </c>
      <c r="O270" s="5">
        <f t="shared" si="66"/>
        <v>0.30000000000000004</v>
      </c>
      <c r="Q270" s="6">
        <v>60</v>
      </c>
      <c r="R270" s="6">
        <f t="shared" si="77"/>
        <v>8.2000000000000028</v>
      </c>
      <c r="S270" s="6">
        <v>3</v>
      </c>
      <c r="T270" s="6">
        <f t="shared" si="67"/>
        <v>5.2000000000000028</v>
      </c>
      <c r="U270" s="6">
        <f t="shared" si="68"/>
        <v>5.2000000000000028</v>
      </c>
      <c r="V270" s="6">
        <f t="shared" si="69"/>
        <v>1.7333333333333343</v>
      </c>
      <c r="W270" s="6">
        <f t="shared" si="70"/>
        <v>1</v>
      </c>
      <c r="X270" s="6">
        <v>0.1</v>
      </c>
      <c r="Y270" s="6">
        <f t="shared" si="71"/>
        <v>0.1</v>
      </c>
      <c r="AA270" s="6">
        <v>60</v>
      </c>
      <c r="AB270" s="6">
        <f t="shared" si="78"/>
        <v>8.2000000000000028</v>
      </c>
      <c r="AC270" s="6">
        <v>3</v>
      </c>
      <c r="AD270" s="6">
        <f t="shared" si="72"/>
        <v>5.2000000000000028</v>
      </c>
      <c r="AE270" s="6">
        <f t="shared" si="73"/>
        <v>5.2000000000000028</v>
      </c>
      <c r="AF270" s="6">
        <f t="shared" si="74"/>
        <v>1.7333333333333343</v>
      </c>
      <c r="AG270" s="6">
        <f t="shared" si="75"/>
        <v>1</v>
      </c>
      <c r="AH270" s="6">
        <v>0.1</v>
      </c>
      <c r="AI270" s="6">
        <f t="shared" si="76"/>
        <v>0.1</v>
      </c>
    </row>
    <row r="271" spans="1:35">
      <c r="A271" s="3" t="s">
        <v>271</v>
      </c>
      <c r="B271" s="3">
        <v>51.8</v>
      </c>
      <c r="C271" s="3">
        <v>45.3</v>
      </c>
      <c r="D271" s="3">
        <v>0.87</v>
      </c>
      <c r="E271" s="3">
        <v>0.81</v>
      </c>
      <c r="F271" s="22"/>
      <c r="G271" s="5">
        <f t="shared" si="79"/>
        <v>68</v>
      </c>
      <c r="H271" s="5">
        <f t="shared" ref="H271:H334" si="80">G271-B271</f>
        <v>16.200000000000003</v>
      </c>
      <c r="I271" s="5">
        <v>5</v>
      </c>
      <c r="J271" s="5">
        <f t="shared" ref="J271:J334" si="81">H271-I271</f>
        <v>11.200000000000003</v>
      </c>
      <c r="K271" s="5">
        <f t="shared" ref="K271:K334" si="82">IF(J271&gt;0,J271,0)</f>
        <v>11.200000000000003</v>
      </c>
      <c r="L271" s="5">
        <f t="shared" ref="L271:L334" si="83">K271/3</f>
        <v>3.7333333333333343</v>
      </c>
      <c r="M271" s="5">
        <f t="shared" ref="M271:M334" si="84">TRUNC(L271)</f>
        <v>3</v>
      </c>
      <c r="N271" s="5">
        <v>0.1</v>
      </c>
      <c r="O271" s="5">
        <f t="shared" ref="O271:O334" si="85">M271*N271</f>
        <v>0.30000000000000004</v>
      </c>
      <c r="Q271" s="6">
        <v>60</v>
      </c>
      <c r="R271" s="6">
        <f t="shared" si="77"/>
        <v>8.2000000000000028</v>
      </c>
      <c r="S271" s="6">
        <v>3</v>
      </c>
      <c r="T271" s="6">
        <f t="shared" ref="T271:T334" si="86">R271-S271</f>
        <v>5.2000000000000028</v>
      </c>
      <c r="U271" s="6">
        <f t="shared" ref="U271:U334" si="87">IF(T271&gt;0,T271,0)</f>
        <v>5.2000000000000028</v>
      </c>
      <c r="V271" s="6">
        <f t="shared" ref="V271:V334" si="88">U271/3</f>
        <v>1.7333333333333343</v>
      </c>
      <c r="W271" s="6">
        <f t="shared" ref="W271:W334" si="89">TRUNC(V271)</f>
        <v>1</v>
      </c>
      <c r="X271" s="6">
        <v>0.1</v>
      </c>
      <c r="Y271" s="6">
        <f t="shared" ref="Y271:Y334" si="90">W271*X271</f>
        <v>0.1</v>
      </c>
      <c r="AA271" s="6">
        <v>60</v>
      </c>
      <c r="AB271" s="6">
        <f t="shared" si="78"/>
        <v>8.2000000000000028</v>
      </c>
      <c r="AC271" s="6">
        <v>3</v>
      </c>
      <c r="AD271" s="6">
        <f t="shared" ref="AD271:AD334" si="91">AB271-AC271</f>
        <v>5.2000000000000028</v>
      </c>
      <c r="AE271" s="6">
        <f t="shared" ref="AE271:AE334" si="92">IF(AD271&gt;0,AD271,0)</f>
        <v>5.2000000000000028</v>
      </c>
      <c r="AF271" s="6">
        <f t="shared" ref="AF271:AF334" si="93">AE271/3</f>
        <v>1.7333333333333343</v>
      </c>
      <c r="AG271" s="6">
        <f t="shared" ref="AG271:AG334" si="94">TRUNC(AF271)</f>
        <v>1</v>
      </c>
      <c r="AH271" s="6">
        <v>0.1</v>
      </c>
      <c r="AI271" s="6">
        <f t="shared" ref="AI271:AI334" si="95">AG271*AH271</f>
        <v>0.1</v>
      </c>
    </row>
    <row r="272" spans="1:35">
      <c r="A272" s="3" t="s">
        <v>272</v>
      </c>
      <c r="B272" s="3">
        <v>53.06</v>
      </c>
      <c r="C272" s="3">
        <v>46.02</v>
      </c>
      <c r="D272" s="3">
        <v>0.94</v>
      </c>
      <c r="E272" s="3">
        <v>0.8</v>
      </c>
      <c r="F272" s="22"/>
      <c r="G272" s="5">
        <f t="shared" si="79"/>
        <v>68</v>
      </c>
      <c r="H272" s="5">
        <f t="shared" si="80"/>
        <v>14.939999999999998</v>
      </c>
      <c r="I272" s="5">
        <v>5</v>
      </c>
      <c r="J272" s="5">
        <f t="shared" si="81"/>
        <v>9.9399999999999977</v>
      </c>
      <c r="K272" s="5">
        <f t="shared" si="82"/>
        <v>9.9399999999999977</v>
      </c>
      <c r="L272" s="5">
        <f t="shared" si="83"/>
        <v>3.3133333333333326</v>
      </c>
      <c r="M272" s="5">
        <f t="shared" si="84"/>
        <v>3</v>
      </c>
      <c r="N272" s="5">
        <v>0.1</v>
      </c>
      <c r="O272" s="5">
        <f t="shared" si="85"/>
        <v>0.30000000000000004</v>
      </c>
      <c r="Q272" s="6">
        <v>60</v>
      </c>
      <c r="R272" s="6">
        <f t="shared" ref="R272:R335" si="96">Q272-B272</f>
        <v>6.9399999999999977</v>
      </c>
      <c r="S272" s="6">
        <v>3</v>
      </c>
      <c r="T272" s="6">
        <f t="shared" si="86"/>
        <v>3.9399999999999977</v>
      </c>
      <c r="U272" s="6">
        <f t="shared" si="87"/>
        <v>3.9399999999999977</v>
      </c>
      <c r="V272" s="6">
        <f t="shared" si="88"/>
        <v>1.3133333333333326</v>
      </c>
      <c r="W272" s="6">
        <f t="shared" si="89"/>
        <v>1</v>
      </c>
      <c r="X272" s="6">
        <v>0.1</v>
      </c>
      <c r="Y272" s="6">
        <f t="shared" si="90"/>
        <v>0.1</v>
      </c>
      <c r="AA272" s="6">
        <v>60</v>
      </c>
      <c r="AB272" s="6">
        <f t="shared" ref="AB272:AB335" si="97">AA272-B272</f>
        <v>6.9399999999999977</v>
      </c>
      <c r="AC272" s="6">
        <v>3</v>
      </c>
      <c r="AD272" s="6">
        <f t="shared" si="91"/>
        <v>3.9399999999999977</v>
      </c>
      <c r="AE272" s="6">
        <f t="shared" si="92"/>
        <v>3.9399999999999977</v>
      </c>
      <c r="AF272" s="6">
        <f t="shared" si="93"/>
        <v>1.3133333333333326</v>
      </c>
      <c r="AG272" s="6">
        <f t="shared" si="94"/>
        <v>1</v>
      </c>
      <c r="AH272" s="6">
        <v>0.1</v>
      </c>
      <c r="AI272" s="6">
        <f t="shared" si="95"/>
        <v>0.1</v>
      </c>
    </row>
    <row r="273" spans="1:35">
      <c r="A273" s="3" t="s">
        <v>273</v>
      </c>
      <c r="B273" s="3">
        <v>56.17</v>
      </c>
      <c r="C273" s="3">
        <v>48.15</v>
      </c>
      <c r="D273" s="3">
        <v>1.23</v>
      </c>
      <c r="E273" s="3">
        <v>0.77</v>
      </c>
      <c r="F273" s="22"/>
      <c r="G273" s="5">
        <f t="shared" ref="G273:G336" si="98">G272</f>
        <v>68</v>
      </c>
      <c r="H273" s="5">
        <f t="shared" si="80"/>
        <v>11.829999999999998</v>
      </c>
      <c r="I273" s="5">
        <v>5</v>
      </c>
      <c r="J273" s="5">
        <f t="shared" si="81"/>
        <v>6.8299999999999983</v>
      </c>
      <c r="K273" s="5">
        <f t="shared" si="82"/>
        <v>6.8299999999999983</v>
      </c>
      <c r="L273" s="5">
        <f t="shared" si="83"/>
        <v>2.276666666666666</v>
      </c>
      <c r="M273" s="5">
        <f t="shared" si="84"/>
        <v>2</v>
      </c>
      <c r="N273" s="5">
        <v>0.1</v>
      </c>
      <c r="O273" s="5">
        <f t="shared" si="85"/>
        <v>0.2</v>
      </c>
      <c r="Q273" s="6">
        <v>60</v>
      </c>
      <c r="R273" s="6">
        <f t="shared" si="96"/>
        <v>3.8299999999999983</v>
      </c>
      <c r="S273" s="6">
        <v>3</v>
      </c>
      <c r="T273" s="6">
        <f t="shared" si="86"/>
        <v>0.82999999999999829</v>
      </c>
      <c r="U273" s="6">
        <f t="shared" si="87"/>
        <v>0.82999999999999829</v>
      </c>
      <c r="V273" s="6">
        <f t="shared" si="88"/>
        <v>0.27666666666666612</v>
      </c>
      <c r="W273" s="6">
        <f t="shared" si="89"/>
        <v>0</v>
      </c>
      <c r="X273" s="6">
        <v>0.1</v>
      </c>
      <c r="Y273" s="6">
        <f t="shared" si="90"/>
        <v>0</v>
      </c>
      <c r="AA273" s="6">
        <v>60</v>
      </c>
      <c r="AB273" s="6">
        <f t="shared" si="97"/>
        <v>3.8299999999999983</v>
      </c>
      <c r="AC273" s="6">
        <v>3</v>
      </c>
      <c r="AD273" s="6">
        <f t="shared" si="91"/>
        <v>0.82999999999999829</v>
      </c>
      <c r="AE273" s="6">
        <f t="shared" si="92"/>
        <v>0.82999999999999829</v>
      </c>
      <c r="AF273" s="6">
        <f t="shared" si="93"/>
        <v>0.27666666666666612</v>
      </c>
      <c r="AG273" s="6">
        <f t="shared" si="94"/>
        <v>0</v>
      </c>
      <c r="AH273" s="6">
        <v>0.1</v>
      </c>
      <c r="AI273" s="6">
        <f t="shared" si="95"/>
        <v>0</v>
      </c>
    </row>
    <row r="274" spans="1:35">
      <c r="A274" s="3" t="s">
        <v>274</v>
      </c>
      <c r="B274" s="3">
        <v>60.5</v>
      </c>
      <c r="C274" s="3">
        <v>51.9</v>
      </c>
      <c r="D274" s="3">
        <v>1.62</v>
      </c>
      <c r="E274" s="3">
        <v>0.74</v>
      </c>
      <c r="F274" s="22"/>
      <c r="G274" s="5">
        <f t="shared" si="98"/>
        <v>68</v>
      </c>
      <c r="H274" s="5">
        <f t="shared" si="80"/>
        <v>7.5</v>
      </c>
      <c r="I274" s="5">
        <v>3</v>
      </c>
      <c r="J274" s="5">
        <f t="shared" si="81"/>
        <v>4.5</v>
      </c>
      <c r="K274" s="5">
        <f t="shared" si="82"/>
        <v>4.5</v>
      </c>
      <c r="L274" s="5">
        <f t="shared" si="83"/>
        <v>1.5</v>
      </c>
      <c r="M274" s="5">
        <f t="shared" si="84"/>
        <v>1</v>
      </c>
      <c r="N274" s="5">
        <v>0.1</v>
      </c>
      <c r="O274" s="5">
        <f t="shared" si="85"/>
        <v>0.1</v>
      </c>
      <c r="Q274" s="6">
        <v>60</v>
      </c>
      <c r="R274" s="6">
        <f t="shared" si="96"/>
        <v>-0.5</v>
      </c>
      <c r="S274" s="6">
        <v>3</v>
      </c>
      <c r="T274" s="6">
        <f t="shared" si="86"/>
        <v>-3.5</v>
      </c>
      <c r="U274" s="6">
        <f t="shared" si="87"/>
        <v>0</v>
      </c>
      <c r="V274" s="6">
        <f t="shared" si="88"/>
        <v>0</v>
      </c>
      <c r="W274" s="6">
        <f t="shared" si="89"/>
        <v>0</v>
      </c>
      <c r="X274" s="6">
        <v>0.1</v>
      </c>
      <c r="Y274" s="6">
        <f t="shared" si="90"/>
        <v>0</v>
      </c>
      <c r="AA274" s="6">
        <v>60</v>
      </c>
      <c r="AB274" s="6">
        <f t="shared" si="97"/>
        <v>-0.5</v>
      </c>
      <c r="AC274" s="6">
        <v>3</v>
      </c>
      <c r="AD274" s="6">
        <f t="shared" si="91"/>
        <v>-3.5</v>
      </c>
      <c r="AE274" s="6">
        <f t="shared" si="92"/>
        <v>0</v>
      </c>
      <c r="AF274" s="6">
        <f t="shared" si="93"/>
        <v>0</v>
      </c>
      <c r="AG274" s="6">
        <f t="shared" si="94"/>
        <v>0</v>
      </c>
      <c r="AH274" s="6">
        <v>0.1</v>
      </c>
      <c r="AI274" s="6">
        <f t="shared" si="95"/>
        <v>0</v>
      </c>
    </row>
    <row r="275" spans="1:35">
      <c r="A275" s="3" t="s">
        <v>275</v>
      </c>
      <c r="B275" s="3">
        <v>62.09</v>
      </c>
      <c r="C275" s="3">
        <v>53.28</v>
      </c>
      <c r="D275" s="3">
        <v>1.31</v>
      </c>
      <c r="E275" s="3">
        <v>0.75</v>
      </c>
      <c r="F275" s="22"/>
      <c r="G275" s="5">
        <f t="shared" si="98"/>
        <v>68</v>
      </c>
      <c r="H275" s="5">
        <f t="shared" si="80"/>
        <v>5.9099999999999966</v>
      </c>
      <c r="I275" s="5">
        <v>3</v>
      </c>
      <c r="J275" s="5">
        <f t="shared" si="81"/>
        <v>2.9099999999999966</v>
      </c>
      <c r="K275" s="5">
        <f t="shared" si="82"/>
        <v>2.9099999999999966</v>
      </c>
      <c r="L275" s="5">
        <f t="shared" si="83"/>
        <v>0.96999999999999886</v>
      </c>
      <c r="M275" s="5">
        <f t="shared" si="84"/>
        <v>0</v>
      </c>
      <c r="N275" s="5">
        <v>0.1</v>
      </c>
      <c r="O275" s="5">
        <f t="shared" si="85"/>
        <v>0</v>
      </c>
      <c r="Q275" s="6">
        <v>60</v>
      </c>
      <c r="R275" s="6">
        <f t="shared" si="96"/>
        <v>-2.0900000000000034</v>
      </c>
      <c r="S275" s="6">
        <v>3</v>
      </c>
      <c r="T275" s="6">
        <f t="shared" si="86"/>
        <v>-5.0900000000000034</v>
      </c>
      <c r="U275" s="6">
        <f t="shared" si="87"/>
        <v>0</v>
      </c>
      <c r="V275" s="6">
        <f t="shared" si="88"/>
        <v>0</v>
      </c>
      <c r="W275" s="6">
        <f t="shared" si="89"/>
        <v>0</v>
      </c>
      <c r="X275" s="6">
        <v>0.1</v>
      </c>
      <c r="Y275" s="6">
        <f t="shared" si="90"/>
        <v>0</v>
      </c>
      <c r="AA275" s="6">
        <v>60</v>
      </c>
      <c r="AB275" s="6">
        <f t="shared" si="97"/>
        <v>-2.0900000000000034</v>
      </c>
      <c r="AC275" s="6">
        <v>3</v>
      </c>
      <c r="AD275" s="6">
        <f t="shared" si="91"/>
        <v>-5.0900000000000034</v>
      </c>
      <c r="AE275" s="6">
        <f t="shared" si="92"/>
        <v>0</v>
      </c>
      <c r="AF275" s="6">
        <f t="shared" si="93"/>
        <v>0</v>
      </c>
      <c r="AG275" s="6">
        <f t="shared" si="94"/>
        <v>0</v>
      </c>
      <c r="AH275" s="6">
        <v>0.1</v>
      </c>
      <c r="AI275" s="6">
        <f t="shared" si="95"/>
        <v>0</v>
      </c>
    </row>
    <row r="276" spans="1:35">
      <c r="A276" s="3" t="s">
        <v>276</v>
      </c>
      <c r="B276" s="3">
        <v>62.21</v>
      </c>
      <c r="C276" s="3">
        <v>53.59</v>
      </c>
      <c r="D276" s="3">
        <v>1.38</v>
      </c>
      <c r="E276" s="3">
        <v>0.78</v>
      </c>
      <c r="F276" s="22"/>
      <c r="G276" s="5">
        <f t="shared" si="98"/>
        <v>68</v>
      </c>
      <c r="H276" s="5">
        <f t="shared" si="80"/>
        <v>5.7899999999999991</v>
      </c>
      <c r="I276" s="5">
        <v>3</v>
      </c>
      <c r="J276" s="5">
        <f t="shared" si="81"/>
        <v>2.7899999999999991</v>
      </c>
      <c r="K276" s="5">
        <f t="shared" si="82"/>
        <v>2.7899999999999991</v>
      </c>
      <c r="L276" s="5">
        <f t="shared" si="83"/>
        <v>0.92999999999999972</v>
      </c>
      <c r="M276" s="5">
        <f t="shared" si="84"/>
        <v>0</v>
      </c>
      <c r="N276" s="5">
        <v>0.1</v>
      </c>
      <c r="O276" s="5">
        <f t="shared" si="85"/>
        <v>0</v>
      </c>
      <c r="Q276" s="6">
        <v>60</v>
      </c>
      <c r="R276" s="6">
        <f t="shared" si="96"/>
        <v>-2.2100000000000009</v>
      </c>
      <c r="S276" s="6">
        <v>3</v>
      </c>
      <c r="T276" s="6">
        <f t="shared" si="86"/>
        <v>-5.2100000000000009</v>
      </c>
      <c r="U276" s="6">
        <f t="shared" si="87"/>
        <v>0</v>
      </c>
      <c r="V276" s="6">
        <f t="shared" si="88"/>
        <v>0</v>
      </c>
      <c r="W276" s="6">
        <f t="shared" si="89"/>
        <v>0</v>
      </c>
      <c r="X276" s="6">
        <v>0.1</v>
      </c>
      <c r="Y276" s="6">
        <f t="shared" si="90"/>
        <v>0</v>
      </c>
      <c r="AA276" s="6">
        <v>60</v>
      </c>
      <c r="AB276" s="6">
        <f t="shared" si="97"/>
        <v>-2.2100000000000009</v>
      </c>
      <c r="AC276" s="6">
        <v>3</v>
      </c>
      <c r="AD276" s="6">
        <f t="shared" si="91"/>
        <v>-5.2100000000000009</v>
      </c>
      <c r="AE276" s="6">
        <f t="shared" si="92"/>
        <v>0</v>
      </c>
      <c r="AF276" s="6">
        <f t="shared" si="93"/>
        <v>0</v>
      </c>
      <c r="AG276" s="6">
        <f t="shared" si="94"/>
        <v>0</v>
      </c>
      <c r="AH276" s="6">
        <v>0.1</v>
      </c>
      <c r="AI276" s="6">
        <f t="shared" si="95"/>
        <v>0</v>
      </c>
    </row>
    <row r="277" spans="1:35">
      <c r="A277" s="3" t="s">
        <v>277</v>
      </c>
      <c r="B277" s="3">
        <v>62.5</v>
      </c>
      <c r="C277" s="3">
        <v>53.54</v>
      </c>
      <c r="D277" s="3">
        <v>1.78</v>
      </c>
      <c r="E277" s="3">
        <v>0.73</v>
      </c>
      <c r="F277" s="22"/>
      <c r="G277" s="5">
        <f t="shared" si="98"/>
        <v>68</v>
      </c>
      <c r="H277" s="5">
        <f t="shared" si="80"/>
        <v>5.5</v>
      </c>
      <c r="I277" s="5">
        <v>3</v>
      </c>
      <c r="J277" s="5">
        <f t="shared" si="81"/>
        <v>2.5</v>
      </c>
      <c r="K277" s="5">
        <f t="shared" si="82"/>
        <v>2.5</v>
      </c>
      <c r="L277" s="5">
        <f t="shared" si="83"/>
        <v>0.83333333333333337</v>
      </c>
      <c r="M277" s="5">
        <f t="shared" si="84"/>
        <v>0</v>
      </c>
      <c r="N277" s="5">
        <v>0.1</v>
      </c>
      <c r="O277" s="5">
        <f t="shared" si="85"/>
        <v>0</v>
      </c>
      <c r="Q277" s="6">
        <v>60</v>
      </c>
      <c r="R277" s="6">
        <f t="shared" si="96"/>
        <v>-2.5</v>
      </c>
      <c r="S277" s="6">
        <v>3</v>
      </c>
      <c r="T277" s="6">
        <f t="shared" si="86"/>
        <v>-5.5</v>
      </c>
      <c r="U277" s="6">
        <f t="shared" si="87"/>
        <v>0</v>
      </c>
      <c r="V277" s="6">
        <f t="shared" si="88"/>
        <v>0</v>
      </c>
      <c r="W277" s="6">
        <f t="shared" si="89"/>
        <v>0</v>
      </c>
      <c r="X277" s="6">
        <v>0.1</v>
      </c>
      <c r="Y277" s="6">
        <f t="shared" si="90"/>
        <v>0</v>
      </c>
      <c r="AA277" s="6">
        <v>60</v>
      </c>
      <c r="AB277" s="6">
        <f t="shared" si="97"/>
        <v>-2.5</v>
      </c>
      <c r="AC277" s="6">
        <v>3</v>
      </c>
      <c r="AD277" s="6">
        <f t="shared" si="91"/>
        <v>-5.5</v>
      </c>
      <c r="AE277" s="6">
        <f t="shared" si="92"/>
        <v>0</v>
      </c>
      <c r="AF277" s="6">
        <f t="shared" si="93"/>
        <v>0</v>
      </c>
      <c r="AG277" s="6">
        <f t="shared" si="94"/>
        <v>0</v>
      </c>
      <c r="AH277" s="6">
        <v>0.1</v>
      </c>
      <c r="AI277" s="6">
        <f t="shared" si="95"/>
        <v>0</v>
      </c>
    </row>
    <row r="278" spans="1:35">
      <c r="A278" s="3" t="s">
        <v>278</v>
      </c>
      <c r="B278" s="3">
        <v>63.29</v>
      </c>
      <c r="C278" s="3">
        <v>54.57</v>
      </c>
      <c r="D278" s="3">
        <v>1.61</v>
      </c>
      <c r="E278" s="3">
        <v>0.76</v>
      </c>
      <c r="F278" s="22"/>
      <c r="G278" s="5">
        <f t="shared" si="98"/>
        <v>68</v>
      </c>
      <c r="H278" s="5">
        <f t="shared" si="80"/>
        <v>4.7100000000000009</v>
      </c>
      <c r="I278" s="5">
        <v>3</v>
      </c>
      <c r="J278" s="5">
        <f t="shared" si="81"/>
        <v>1.7100000000000009</v>
      </c>
      <c r="K278" s="5">
        <f t="shared" si="82"/>
        <v>1.7100000000000009</v>
      </c>
      <c r="L278" s="5">
        <f t="shared" si="83"/>
        <v>0.57000000000000028</v>
      </c>
      <c r="M278" s="5">
        <f t="shared" si="84"/>
        <v>0</v>
      </c>
      <c r="N278" s="5">
        <v>0.1</v>
      </c>
      <c r="O278" s="5">
        <f t="shared" si="85"/>
        <v>0</v>
      </c>
      <c r="Q278" s="6">
        <v>60</v>
      </c>
      <c r="R278" s="6">
        <f t="shared" si="96"/>
        <v>-3.2899999999999991</v>
      </c>
      <c r="S278" s="6">
        <v>5</v>
      </c>
      <c r="T278" s="6">
        <f t="shared" si="86"/>
        <v>-8.2899999999999991</v>
      </c>
      <c r="U278" s="6">
        <f t="shared" si="87"/>
        <v>0</v>
      </c>
      <c r="V278" s="6">
        <f t="shared" si="88"/>
        <v>0</v>
      </c>
      <c r="W278" s="6">
        <f t="shared" si="89"/>
        <v>0</v>
      </c>
      <c r="X278" s="6">
        <v>0.1</v>
      </c>
      <c r="Y278" s="6">
        <f t="shared" si="90"/>
        <v>0</v>
      </c>
      <c r="AA278" s="6">
        <v>60</v>
      </c>
      <c r="AB278" s="6">
        <f t="shared" si="97"/>
        <v>-3.2899999999999991</v>
      </c>
      <c r="AC278" s="6">
        <v>5</v>
      </c>
      <c r="AD278" s="6">
        <f t="shared" si="91"/>
        <v>-8.2899999999999991</v>
      </c>
      <c r="AE278" s="6">
        <f t="shared" si="92"/>
        <v>0</v>
      </c>
      <c r="AF278" s="6">
        <f t="shared" si="93"/>
        <v>0</v>
      </c>
      <c r="AG278" s="6">
        <f t="shared" si="94"/>
        <v>0</v>
      </c>
      <c r="AH278" s="6">
        <v>0.1</v>
      </c>
      <c r="AI278" s="6">
        <f t="shared" si="95"/>
        <v>0</v>
      </c>
    </row>
    <row r="279" spans="1:35">
      <c r="A279" s="3" t="s">
        <v>279</v>
      </c>
      <c r="B279" s="3">
        <v>61.92</v>
      </c>
      <c r="C279" s="3">
        <v>53.73</v>
      </c>
      <c r="D279" s="3">
        <v>1.34</v>
      </c>
      <c r="E279" s="3">
        <v>0.77</v>
      </c>
      <c r="F279" s="22"/>
      <c r="G279" s="5">
        <f t="shared" si="98"/>
        <v>68</v>
      </c>
      <c r="H279" s="5">
        <f t="shared" si="80"/>
        <v>6.0799999999999983</v>
      </c>
      <c r="I279" s="5">
        <v>3</v>
      </c>
      <c r="J279" s="5">
        <f t="shared" si="81"/>
        <v>3.0799999999999983</v>
      </c>
      <c r="K279" s="5">
        <f t="shared" si="82"/>
        <v>3.0799999999999983</v>
      </c>
      <c r="L279" s="5">
        <f t="shared" si="83"/>
        <v>1.0266666666666662</v>
      </c>
      <c r="M279" s="5">
        <f t="shared" si="84"/>
        <v>1</v>
      </c>
      <c r="N279" s="5">
        <v>0.1</v>
      </c>
      <c r="O279" s="5">
        <f t="shared" si="85"/>
        <v>0.1</v>
      </c>
      <c r="Q279" s="6">
        <v>60</v>
      </c>
      <c r="R279" s="6">
        <f t="shared" si="96"/>
        <v>-1.9200000000000017</v>
      </c>
      <c r="S279" s="6">
        <v>5</v>
      </c>
      <c r="T279" s="6">
        <f t="shared" si="86"/>
        <v>-6.9200000000000017</v>
      </c>
      <c r="U279" s="6">
        <f t="shared" si="87"/>
        <v>0</v>
      </c>
      <c r="V279" s="6">
        <f t="shared" si="88"/>
        <v>0</v>
      </c>
      <c r="W279" s="6">
        <f t="shared" si="89"/>
        <v>0</v>
      </c>
      <c r="X279" s="6">
        <v>0.1</v>
      </c>
      <c r="Y279" s="6">
        <f t="shared" si="90"/>
        <v>0</v>
      </c>
      <c r="AA279" s="6">
        <v>60</v>
      </c>
      <c r="AB279" s="6">
        <f t="shared" si="97"/>
        <v>-1.9200000000000017</v>
      </c>
      <c r="AC279" s="6">
        <v>5</v>
      </c>
      <c r="AD279" s="6">
        <f t="shared" si="91"/>
        <v>-6.9200000000000017</v>
      </c>
      <c r="AE279" s="6">
        <f t="shared" si="92"/>
        <v>0</v>
      </c>
      <c r="AF279" s="6">
        <f t="shared" si="93"/>
        <v>0</v>
      </c>
      <c r="AG279" s="6">
        <f t="shared" si="94"/>
        <v>0</v>
      </c>
      <c r="AH279" s="6">
        <v>0.1</v>
      </c>
      <c r="AI279" s="6">
        <f t="shared" si="95"/>
        <v>0</v>
      </c>
    </row>
    <row r="280" spans="1:35">
      <c r="A280" s="3" t="s">
        <v>280</v>
      </c>
      <c r="B280" s="3">
        <v>60.76</v>
      </c>
      <c r="C280" s="3">
        <v>52.86</v>
      </c>
      <c r="D280" s="3">
        <v>1.29</v>
      </c>
      <c r="E280" s="3">
        <v>0.79</v>
      </c>
      <c r="F280" s="22"/>
      <c r="G280" s="5">
        <f t="shared" si="98"/>
        <v>68</v>
      </c>
      <c r="H280" s="5">
        <f t="shared" si="80"/>
        <v>7.240000000000002</v>
      </c>
      <c r="I280" s="5">
        <v>3</v>
      </c>
      <c r="J280" s="5">
        <f t="shared" si="81"/>
        <v>4.240000000000002</v>
      </c>
      <c r="K280" s="5">
        <f t="shared" si="82"/>
        <v>4.240000000000002</v>
      </c>
      <c r="L280" s="5">
        <f t="shared" si="83"/>
        <v>1.413333333333334</v>
      </c>
      <c r="M280" s="5">
        <f t="shared" si="84"/>
        <v>1</v>
      </c>
      <c r="N280" s="5">
        <v>0.1</v>
      </c>
      <c r="O280" s="5">
        <f t="shared" si="85"/>
        <v>0.1</v>
      </c>
      <c r="Q280" s="6">
        <v>60</v>
      </c>
      <c r="R280" s="6">
        <f t="shared" si="96"/>
        <v>-0.75999999999999801</v>
      </c>
      <c r="S280" s="6">
        <v>5</v>
      </c>
      <c r="T280" s="6">
        <f t="shared" si="86"/>
        <v>-5.759999999999998</v>
      </c>
      <c r="U280" s="6">
        <f t="shared" si="87"/>
        <v>0</v>
      </c>
      <c r="V280" s="6">
        <f t="shared" si="88"/>
        <v>0</v>
      </c>
      <c r="W280" s="6">
        <f t="shared" si="89"/>
        <v>0</v>
      </c>
      <c r="X280" s="6">
        <v>0.1</v>
      </c>
      <c r="Y280" s="6">
        <f t="shared" si="90"/>
        <v>0</v>
      </c>
      <c r="AA280" s="6">
        <v>60</v>
      </c>
      <c r="AB280" s="6">
        <f t="shared" si="97"/>
        <v>-0.75999999999999801</v>
      </c>
      <c r="AC280" s="6">
        <v>5</v>
      </c>
      <c r="AD280" s="6">
        <f t="shared" si="91"/>
        <v>-5.759999999999998</v>
      </c>
      <c r="AE280" s="6">
        <f t="shared" si="92"/>
        <v>0</v>
      </c>
      <c r="AF280" s="6">
        <f t="shared" si="93"/>
        <v>0</v>
      </c>
      <c r="AG280" s="6">
        <f t="shared" si="94"/>
        <v>0</v>
      </c>
      <c r="AH280" s="6">
        <v>0.1</v>
      </c>
      <c r="AI280" s="6">
        <f t="shared" si="95"/>
        <v>0</v>
      </c>
    </row>
    <row r="281" spans="1:35">
      <c r="A281" s="3" t="s">
        <v>281</v>
      </c>
      <c r="B281" s="3">
        <v>60.14</v>
      </c>
      <c r="C281" s="3">
        <v>52.06</v>
      </c>
      <c r="D281" s="3">
        <v>1.31</v>
      </c>
      <c r="E281" s="3">
        <v>0.78</v>
      </c>
      <c r="F281" s="22"/>
      <c r="G281" s="5">
        <f t="shared" si="98"/>
        <v>68</v>
      </c>
      <c r="H281" s="5">
        <f t="shared" si="80"/>
        <v>7.8599999999999994</v>
      </c>
      <c r="I281" s="5">
        <v>3</v>
      </c>
      <c r="J281" s="5">
        <f t="shared" si="81"/>
        <v>4.8599999999999994</v>
      </c>
      <c r="K281" s="5">
        <f t="shared" si="82"/>
        <v>4.8599999999999994</v>
      </c>
      <c r="L281" s="5">
        <f t="shared" si="83"/>
        <v>1.6199999999999999</v>
      </c>
      <c r="M281" s="5">
        <f t="shared" si="84"/>
        <v>1</v>
      </c>
      <c r="N281" s="5">
        <v>0.1</v>
      </c>
      <c r="O281" s="5">
        <f t="shared" si="85"/>
        <v>0.1</v>
      </c>
      <c r="Q281" s="6">
        <v>60</v>
      </c>
      <c r="R281" s="6">
        <f t="shared" si="96"/>
        <v>-0.14000000000000057</v>
      </c>
      <c r="S281" s="6">
        <v>5</v>
      </c>
      <c r="T281" s="6">
        <f t="shared" si="86"/>
        <v>-5.1400000000000006</v>
      </c>
      <c r="U281" s="6">
        <f t="shared" si="87"/>
        <v>0</v>
      </c>
      <c r="V281" s="6">
        <f t="shared" si="88"/>
        <v>0</v>
      </c>
      <c r="W281" s="6">
        <f t="shared" si="89"/>
        <v>0</v>
      </c>
      <c r="X281" s="6">
        <v>0.1</v>
      </c>
      <c r="Y281" s="6">
        <f t="shared" si="90"/>
        <v>0</v>
      </c>
      <c r="AA281" s="6">
        <v>60</v>
      </c>
      <c r="AB281" s="6">
        <f t="shared" si="97"/>
        <v>-0.14000000000000057</v>
      </c>
      <c r="AC281" s="6">
        <v>5</v>
      </c>
      <c r="AD281" s="6">
        <f t="shared" si="91"/>
        <v>-5.1400000000000006</v>
      </c>
      <c r="AE281" s="6">
        <f t="shared" si="92"/>
        <v>0</v>
      </c>
      <c r="AF281" s="6">
        <f t="shared" si="93"/>
        <v>0</v>
      </c>
      <c r="AG281" s="6">
        <f t="shared" si="94"/>
        <v>0</v>
      </c>
      <c r="AH281" s="6">
        <v>0.1</v>
      </c>
      <c r="AI281" s="6">
        <f t="shared" si="95"/>
        <v>0</v>
      </c>
    </row>
    <row r="282" spans="1:35">
      <c r="A282" s="3" t="s">
        <v>282</v>
      </c>
      <c r="B282" s="3">
        <v>59.62</v>
      </c>
      <c r="C282" s="3">
        <v>51.87</v>
      </c>
      <c r="D282" s="3">
        <v>1.23</v>
      </c>
      <c r="E282" s="3">
        <v>0.77</v>
      </c>
      <c r="F282" s="22"/>
      <c r="G282" s="5">
        <f t="shared" si="98"/>
        <v>68</v>
      </c>
      <c r="H282" s="5">
        <f t="shared" si="80"/>
        <v>8.3800000000000026</v>
      </c>
      <c r="I282" s="5">
        <v>3</v>
      </c>
      <c r="J282" s="5">
        <f t="shared" si="81"/>
        <v>5.3800000000000026</v>
      </c>
      <c r="K282" s="5">
        <f t="shared" si="82"/>
        <v>5.3800000000000026</v>
      </c>
      <c r="L282" s="5">
        <f t="shared" si="83"/>
        <v>1.7933333333333341</v>
      </c>
      <c r="M282" s="5">
        <f t="shared" si="84"/>
        <v>1</v>
      </c>
      <c r="N282" s="5">
        <v>0.1</v>
      </c>
      <c r="O282" s="5">
        <f t="shared" si="85"/>
        <v>0.1</v>
      </c>
      <c r="Q282" s="6">
        <v>60</v>
      </c>
      <c r="R282" s="6">
        <f t="shared" si="96"/>
        <v>0.38000000000000256</v>
      </c>
      <c r="S282" s="6">
        <v>5</v>
      </c>
      <c r="T282" s="6">
        <f t="shared" si="86"/>
        <v>-4.6199999999999974</v>
      </c>
      <c r="U282" s="6">
        <f t="shared" si="87"/>
        <v>0</v>
      </c>
      <c r="V282" s="6">
        <f t="shared" si="88"/>
        <v>0</v>
      </c>
      <c r="W282" s="6">
        <f t="shared" si="89"/>
        <v>0</v>
      </c>
      <c r="X282" s="6">
        <v>0.1</v>
      </c>
      <c r="Y282" s="6">
        <f t="shared" si="90"/>
        <v>0</v>
      </c>
      <c r="AA282" s="6">
        <v>60</v>
      </c>
      <c r="AB282" s="6">
        <f t="shared" si="97"/>
        <v>0.38000000000000256</v>
      </c>
      <c r="AC282" s="6">
        <v>5</v>
      </c>
      <c r="AD282" s="6">
        <f t="shared" si="91"/>
        <v>-4.6199999999999974</v>
      </c>
      <c r="AE282" s="6">
        <f t="shared" si="92"/>
        <v>0</v>
      </c>
      <c r="AF282" s="6">
        <f t="shared" si="93"/>
        <v>0</v>
      </c>
      <c r="AG282" s="6">
        <f t="shared" si="94"/>
        <v>0</v>
      </c>
      <c r="AH282" s="6">
        <v>0.1</v>
      </c>
      <c r="AI282" s="6">
        <f t="shared" si="95"/>
        <v>0</v>
      </c>
    </row>
    <row r="283" spans="1:35">
      <c r="A283" s="3" t="s">
        <v>283</v>
      </c>
      <c r="B283" s="3">
        <v>59.64</v>
      </c>
      <c r="C283" s="3">
        <v>51.77</v>
      </c>
      <c r="D283" s="3">
        <v>1.37</v>
      </c>
      <c r="E283" s="3">
        <v>0.77</v>
      </c>
      <c r="F283" s="22"/>
      <c r="G283" s="5">
        <f t="shared" si="98"/>
        <v>68</v>
      </c>
      <c r="H283" s="5">
        <f t="shared" si="80"/>
        <v>8.36</v>
      </c>
      <c r="I283" s="5">
        <v>3</v>
      </c>
      <c r="J283" s="5">
        <f t="shared" si="81"/>
        <v>5.3599999999999994</v>
      </c>
      <c r="K283" s="5">
        <f t="shared" si="82"/>
        <v>5.3599999999999994</v>
      </c>
      <c r="L283" s="5">
        <f t="shared" si="83"/>
        <v>1.7866666666666664</v>
      </c>
      <c r="M283" s="5">
        <f t="shared" si="84"/>
        <v>1</v>
      </c>
      <c r="N283" s="5">
        <v>0.1</v>
      </c>
      <c r="O283" s="5">
        <f t="shared" si="85"/>
        <v>0.1</v>
      </c>
      <c r="Q283" s="6">
        <v>60</v>
      </c>
      <c r="R283" s="6">
        <f t="shared" si="96"/>
        <v>0.35999999999999943</v>
      </c>
      <c r="S283" s="6">
        <v>5</v>
      </c>
      <c r="T283" s="6">
        <f t="shared" si="86"/>
        <v>-4.6400000000000006</v>
      </c>
      <c r="U283" s="6">
        <f t="shared" si="87"/>
        <v>0</v>
      </c>
      <c r="V283" s="6">
        <f t="shared" si="88"/>
        <v>0</v>
      </c>
      <c r="W283" s="6">
        <f t="shared" si="89"/>
        <v>0</v>
      </c>
      <c r="X283" s="6">
        <v>0.1</v>
      </c>
      <c r="Y283" s="6">
        <f t="shared" si="90"/>
        <v>0</v>
      </c>
      <c r="AA283" s="6">
        <v>60</v>
      </c>
      <c r="AB283" s="6">
        <f t="shared" si="97"/>
        <v>0.35999999999999943</v>
      </c>
      <c r="AC283" s="6">
        <v>5</v>
      </c>
      <c r="AD283" s="6">
        <f t="shared" si="91"/>
        <v>-4.6400000000000006</v>
      </c>
      <c r="AE283" s="6">
        <f t="shared" si="92"/>
        <v>0</v>
      </c>
      <c r="AF283" s="6">
        <f t="shared" si="93"/>
        <v>0</v>
      </c>
      <c r="AG283" s="6">
        <f t="shared" si="94"/>
        <v>0</v>
      </c>
      <c r="AH283" s="6">
        <v>0.1</v>
      </c>
      <c r="AI283" s="6">
        <f t="shared" si="95"/>
        <v>0</v>
      </c>
    </row>
    <row r="284" spans="1:35">
      <c r="A284" s="3" t="s">
        <v>284</v>
      </c>
      <c r="B284" s="3">
        <v>60.42</v>
      </c>
      <c r="C284" s="3">
        <v>52.41</v>
      </c>
      <c r="D284" s="3">
        <v>1.53</v>
      </c>
      <c r="E284" s="3">
        <v>0.74</v>
      </c>
      <c r="F284" s="22"/>
      <c r="G284" s="5">
        <f t="shared" si="98"/>
        <v>68</v>
      </c>
      <c r="H284" s="5">
        <f t="shared" si="80"/>
        <v>7.5799999999999983</v>
      </c>
      <c r="I284" s="5">
        <v>3</v>
      </c>
      <c r="J284" s="5">
        <f t="shared" si="81"/>
        <v>4.5799999999999983</v>
      </c>
      <c r="K284" s="5">
        <f t="shared" si="82"/>
        <v>4.5799999999999983</v>
      </c>
      <c r="L284" s="5">
        <f t="shared" si="83"/>
        <v>1.5266666666666662</v>
      </c>
      <c r="M284" s="5">
        <f t="shared" si="84"/>
        <v>1</v>
      </c>
      <c r="N284" s="5">
        <v>0.1</v>
      </c>
      <c r="O284" s="5">
        <f t="shared" si="85"/>
        <v>0.1</v>
      </c>
      <c r="Q284" s="6">
        <v>60</v>
      </c>
      <c r="R284" s="6">
        <f t="shared" si="96"/>
        <v>-0.42000000000000171</v>
      </c>
      <c r="S284" s="6">
        <v>5</v>
      </c>
      <c r="T284" s="6">
        <f t="shared" si="86"/>
        <v>-5.4200000000000017</v>
      </c>
      <c r="U284" s="6">
        <f t="shared" si="87"/>
        <v>0</v>
      </c>
      <c r="V284" s="6">
        <f t="shared" si="88"/>
        <v>0</v>
      </c>
      <c r="W284" s="6">
        <f t="shared" si="89"/>
        <v>0</v>
      </c>
      <c r="X284" s="6">
        <v>0.1</v>
      </c>
      <c r="Y284" s="6">
        <f t="shared" si="90"/>
        <v>0</v>
      </c>
      <c r="AA284" s="6">
        <v>60</v>
      </c>
      <c r="AB284" s="6">
        <f t="shared" si="97"/>
        <v>-0.42000000000000171</v>
      </c>
      <c r="AC284" s="6">
        <v>5</v>
      </c>
      <c r="AD284" s="6">
        <f t="shared" si="91"/>
        <v>-5.4200000000000017</v>
      </c>
      <c r="AE284" s="6">
        <f t="shared" si="92"/>
        <v>0</v>
      </c>
      <c r="AF284" s="6">
        <f t="shared" si="93"/>
        <v>0</v>
      </c>
      <c r="AG284" s="6">
        <f t="shared" si="94"/>
        <v>0</v>
      </c>
      <c r="AH284" s="6">
        <v>0.1</v>
      </c>
      <c r="AI284" s="6">
        <f t="shared" si="95"/>
        <v>0</v>
      </c>
    </row>
    <row r="285" spans="1:35">
      <c r="A285" s="3" t="s">
        <v>285</v>
      </c>
      <c r="B285" s="3">
        <v>60.51</v>
      </c>
      <c r="C285" s="3">
        <v>52.16</v>
      </c>
      <c r="D285" s="3">
        <v>1.55</v>
      </c>
      <c r="E285" s="3">
        <v>0.74</v>
      </c>
      <c r="F285" s="22"/>
      <c r="G285" s="5">
        <f t="shared" si="98"/>
        <v>68</v>
      </c>
      <c r="H285" s="5">
        <f t="shared" si="80"/>
        <v>7.490000000000002</v>
      </c>
      <c r="I285" s="5">
        <v>3</v>
      </c>
      <c r="J285" s="5">
        <f t="shared" si="81"/>
        <v>4.490000000000002</v>
      </c>
      <c r="K285" s="5">
        <f t="shared" si="82"/>
        <v>4.490000000000002</v>
      </c>
      <c r="L285" s="5">
        <f t="shared" si="83"/>
        <v>1.4966666666666673</v>
      </c>
      <c r="M285" s="5">
        <f t="shared" si="84"/>
        <v>1</v>
      </c>
      <c r="N285" s="5">
        <v>0.1</v>
      </c>
      <c r="O285" s="5">
        <f t="shared" si="85"/>
        <v>0.1</v>
      </c>
      <c r="Q285" s="6">
        <v>60</v>
      </c>
      <c r="R285" s="6">
        <f t="shared" si="96"/>
        <v>-0.50999999999999801</v>
      </c>
      <c r="S285" s="6">
        <v>3</v>
      </c>
      <c r="T285" s="6">
        <f t="shared" si="86"/>
        <v>-3.509999999999998</v>
      </c>
      <c r="U285" s="6">
        <f t="shared" si="87"/>
        <v>0</v>
      </c>
      <c r="V285" s="6">
        <f t="shared" si="88"/>
        <v>0</v>
      </c>
      <c r="W285" s="6">
        <f t="shared" si="89"/>
        <v>0</v>
      </c>
      <c r="X285" s="6">
        <v>0.1</v>
      </c>
      <c r="Y285" s="6">
        <f t="shared" si="90"/>
        <v>0</v>
      </c>
      <c r="AA285" s="6">
        <v>60</v>
      </c>
      <c r="AB285" s="6">
        <f t="shared" si="97"/>
        <v>-0.50999999999999801</v>
      </c>
      <c r="AC285" s="6">
        <v>3</v>
      </c>
      <c r="AD285" s="6">
        <f t="shared" si="91"/>
        <v>-3.509999999999998</v>
      </c>
      <c r="AE285" s="6">
        <f t="shared" si="92"/>
        <v>0</v>
      </c>
      <c r="AF285" s="6">
        <f t="shared" si="93"/>
        <v>0</v>
      </c>
      <c r="AG285" s="6">
        <f t="shared" si="94"/>
        <v>0</v>
      </c>
      <c r="AH285" s="6">
        <v>0.1</v>
      </c>
      <c r="AI285" s="6">
        <f t="shared" si="95"/>
        <v>0</v>
      </c>
    </row>
    <row r="286" spans="1:35">
      <c r="A286" s="3" t="s">
        <v>286</v>
      </c>
      <c r="B286" s="3">
        <v>60.81</v>
      </c>
      <c r="C286" s="3">
        <v>52.85</v>
      </c>
      <c r="D286" s="3">
        <v>1.77</v>
      </c>
      <c r="E286" s="3">
        <v>0.74</v>
      </c>
      <c r="F286" s="22"/>
      <c r="G286" s="5">
        <f t="shared" si="98"/>
        <v>68</v>
      </c>
      <c r="H286" s="5">
        <f t="shared" si="80"/>
        <v>7.1899999999999977</v>
      </c>
      <c r="I286" s="5">
        <v>3</v>
      </c>
      <c r="J286" s="5">
        <f t="shared" si="81"/>
        <v>4.1899999999999977</v>
      </c>
      <c r="K286" s="5">
        <f t="shared" si="82"/>
        <v>4.1899999999999977</v>
      </c>
      <c r="L286" s="5">
        <f t="shared" si="83"/>
        <v>1.3966666666666658</v>
      </c>
      <c r="M286" s="5">
        <f t="shared" si="84"/>
        <v>1</v>
      </c>
      <c r="N286" s="5">
        <v>0.1</v>
      </c>
      <c r="O286" s="5">
        <f t="shared" si="85"/>
        <v>0.1</v>
      </c>
      <c r="Q286" s="6">
        <v>60</v>
      </c>
      <c r="R286" s="6">
        <f t="shared" si="96"/>
        <v>-0.81000000000000227</v>
      </c>
      <c r="S286" s="6">
        <v>3</v>
      </c>
      <c r="T286" s="6">
        <f t="shared" si="86"/>
        <v>-3.8100000000000023</v>
      </c>
      <c r="U286" s="6">
        <f t="shared" si="87"/>
        <v>0</v>
      </c>
      <c r="V286" s="6">
        <f t="shared" si="88"/>
        <v>0</v>
      </c>
      <c r="W286" s="6">
        <f t="shared" si="89"/>
        <v>0</v>
      </c>
      <c r="X286" s="6">
        <v>0.1</v>
      </c>
      <c r="Y286" s="6">
        <f t="shared" si="90"/>
        <v>0</v>
      </c>
      <c r="AA286" s="6">
        <v>60</v>
      </c>
      <c r="AB286" s="6">
        <f t="shared" si="97"/>
        <v>-0.81000000000000227</v>
      </c>
      <c r="AC286" s="6">
        <v>3</v>
      </c>
      <c r="AD286" s="6">
        <f t="shared" si="91"/>
        <v>-3.8100000000000023</v>
      </c>
      <c r="AE286" s="6">
        <f t="shared" si="92"/>
        <v>0</v>
      </c>
      <c r="AF286" s="6">
        <f t="shared" si="93"/>
        <v>0</v>
      </c>
      <c r="AG286" s="6">
        <f t="shared" si="94"/>
        <v>0</v>
      </c>
      <c r="AH286" s="6">
        <v>0.1</v>
      </c>
      <c r="AI286" s="6">
        <f t="shared" si="95"/>
        <v>0</v>
      </c>
    </row>
    <row r="287" spans="1:35">
      <c r="A287" s="3" t="s">
        <v>287</v>
      </c>
      <c r="B287" s="3">
        <v>60.72</v>
      </c>
      <c r="C287" s="3">
        <v>52.41</v>
      </c>
      <c r="D287" s="3">
        <v>1.76</v>
      </c>
      <c r="E287" s="3">
        <v>0.71</v>
      </c>
      <c r="F287" s="22"/>
      <c r="G287" s="5">
        <f t="shared" si="98"/>
        <v>68</v>
      </c>
      <c r="H287" s="5">
        <f t="shared" si="80"/>
        <v>7.2800000000000011</v>
      </c>
      <c r="I287" s="5">
        <v>3</v>
      </c>
      <c r="J287" s="5">
        <f t="shared" si="81"/>
        <v>4.2800000000000011</v>
      </c>
      <c r="K287" s="5">
        <f t="shared" si="82"/>
        <v>4.2800000000000011</v>
      </c>
      <c r="L287" s="5">
        <f t="shared" si="83"/>
        <v>1.426666666666667</v>
      </c>
      <c r="M287" s="5">
        <f t="shared" si="84"/>
        <v>1</v>
      </c>
      <c r="N287" s="5">
        <v>0.1</v>
      </c>
      <c r="O287" s="5">
        <f t="shared" si="85"/>
        <v>0.1</v>
      </c>
      <c r="Q287" s="6">
        <v>60</v>
      </c>
      <c r="R287" s="6">
        <f t="shared" si="96"/>
        <v>-0.71999999999999886</v>
      </c>
      <c r="S287" s="6">
        <v>3</v>
      </c>
      <c r="T287" s="6">
        <f t="shared" si="86"/>
        <v>-3.7199999999999989</v>
      </c>
      <c r="U287" s="6">
        <f t="shared" si="87"/>
        <v>0</v>
      </c>
      <c r="V287" s="6">
        <f t="shared" si="88"/>
        <v>0</v>
      </c>
      <c r="W287" s="6">
        <f t="shared" si="89"/>
        <v>0</v>
      </c>
      <c r="X287" s="6">
        <v>0.1</v>
      </c>
      <c r="Y287" s="6">
        <f t="shared" si="90"/>
        <v>0</v>
      </c>
      <c r="AA287" s="6">
        <v>60</v>
      </c>
      <c r="AB287" s="6">
        <f t="shared" si="97"/>
        <v>-0.71999999999999886</v>
      </c>
      <c r="AC287" s="6">
        <v>3</v>
      </c>
      <c r="AD287" s="6">
        <f t="shared" si="91"/>
        <v>-3.7199999999999989</v>
      </c>
      <c r="AE287" s="6">
        <f t="shared" si="92"/>
        <v>0</v>
      </c>
      <c r="AF287" s="6">
        <f t="shared" si="93"/>
        <v>0</v>
      </c>
      <c r="AG287" s="6">
        <f t="shared" si="94"/>
        <v>0</v>
      </c>
      <c r="AH287" s="6">
        <v>0.1</v>
      </c>
      <c r="AI287" s="6">
        <f t="shared" si="95"/>
        <v>0</v>
      </c>
    </row>
    <row r="288" spans="1:35">
      <c r="A288" s="3" t="s">
        <v>288</v>
      </c>
      <c r="B288" s="3">
        <v>60.71</v>
      </c>
      <c r="C288" s="3">
        <v>52.89</v>
      </c>
      <c r="D288" s="3">
        <v>1.99</v>
      </c>
      <c r="E288" s="3">
        <v>0.75</v>
      </c>
      <c r="F288" s="22"/>
      <c r="G288" s="5">
        <f t="shared" si="98"/>
        <v>68</v>
      </c>
      <c r="H288" s="5">
        <f t="shared" si="80"/>
        <v>7.2899999999999991</v>
      </c>
      <c r="I288" s="5">
        <v>3</v>
      </c>
      <c r="J288" s="5">
        <f t="shared" si="81"/>
        <v>4.2899999999999991</v>
      </c>
      <c r="K288" s="5">
        <f t="shared" si="82"/>
        <v>4.2899999999999991</v>
      </c>
      <c r="L288" s="5">
        <f t="shared" si="83"/>
        <v>1.4299999999999997</v>
      </c>
      <c r="M288" s="5">
        <f t="shared" si="84"/>
        <v>1</v>
      </c>
      <c r="N288" s="5">
        <v>0.1</v>
      </c>
      <c r="O288" s="5">
        <f t="shared" si="85"/>
        <v>0.1</v>
      </c>
      <c r="Q288" s="6">
        <v>60</v>
      </c>
      <c r="R288" s="6">
        <f t="shared" si="96"/>
        <v>-0.71000000000000085</v>
      </c>
      <c r="S288" s="6">
        <v>3</v>
      </c>
      <c r="T288" s="6">
        <f t="shared" si="86"/>
        <v>-3.7100000000000009</v>
      </c>
      <c r="U288" s="6">
        <f t="shared" si="87"/>
        <v>0</v>
      </c>
      <c r="V288" s="6">
        <f t="shared" si="88"/>
        <v>0</v>
      </c>
      <c r="W288" s="6">
        <f t="shared" si="89"/>
        <v>0</v>
      </c>
      <c r="X288" s="6">
        <v>0.1</v>
      </c>
      <c r="Y288" s="6">
        <f t="shared" si="90"/>
        <v>0</v>
      </c>
      <c r="AA288" s="6">
        <v>60</v>
      </c>
      <c r="AB288" s="6">
        <f t="shared" si="97"/>
        <v>-0.71000000000000085</v>
      </c>
      <c r="AC288" s="6">
        <v>3</v>
      </c>
      <c r="AD288" s="6">
        <f t="shared" si="91"/>
        <v>-3.7100000000000009</v>
      </c>
      <c r="AE288" s="6">
        <f t="shared" si="92"/>
        <v>0</v>
      </c>
      <c r="AF288" s="6">
        <f t="shared" si="93"/>
        <v>0</v>
      </c>
      <c r="AG288" s="6">
        <f t="shared" si="94"/>
        <v>0</v>
      </c>
      <c r="AH288" s="6">
        <v>0.1</v>
      </c>
      <c r="AI288" s="6">
        <f t="shared" si="95"/>
        <v>0</v>
      </c>
    </row>
    <row r="289" spans="1:35">
      <c r="A289" s="3" t="s">
        <v>289</v>
      </c>
      <c r="B289" s="3">
        <v>60.18</v>
      </c>
      <c r="C289" s="3">
        <v>52.49</v>
      </c>
      <c r="D289" s="3">
        <v>1.77</v>
      </c>
      <c r="E289" s="3">
        <v>0.74</v>
      </c>
      <c r="F289" s="22"/>
      <c r="G289" s="5">
        <f t="shared" si="98"/>
        <v>68</v>
      </c>
      <c r="H289" s="5">
        <f t="shared" si="80"/>
        <v>7.82</v>
      </c>
      <c r="I289" s="5">
        <v>3</v>
      </c>
      <c r="J289" s="5">
        <f t="shared" si="81"/>
        <v>4.82</v>
      </c>
      <c r="K289" s="5">
        <f t="shared" si="82"/>
        <v>4.82</v>
      </c>
      <c r="L289" s="5">
        <f t="shared" si="83"/>
        <v>1.6066666666666667</v>
      </c>
      <c r="M289" s="5">
        <f t="shared" si="84"/>
        <v>1</v>
      </c>
      <c r="N289" s="5">
        <v>0.1</v>
      </c>
      <c r="O289" s="5">
        <f t="shared" si="85"/>
        <v>0.1</v>
      </c>
      <c r="Q289" s="6">
        <v>60</v>
      </c>
      <c r="R289" s="6">
        <f t="shared" si="96"/>
        <v>-0.17999999999999972</v>
      </c>
      <c r="S289" s="6">
        <v>3</v>
      </c>
      <c r="T289" s="6">
        <f t="shared" si="86"/>
        <v>-3.1799999999999997</v>
      </c>
      <c r="U289" s="6">
        <f t="shared" si="87"/>
        <v>0</v>
      </c>
      <c r="V289" s="6">
        <f t="shared" si="88"/>
        <v>0</v>
      </c>
      <c r="W289" s="6">
        <f t="shared" si="89"/>
        <v>0</v>
      </c>
      <c r="X289" s="6">
        <v>0.1</v>
      </c>
      <c r="Y289" s="6">
        <f t="shared" si="90"/>
        <v>0</v>
      </c>
      <c r="AA289" s="6">
        <v>60</v>
      </c>
      <c r="AB289" s="6">
        <f t="shared" si="97"/>
        <v>-0.17999999999999972</v>
      </c>
      <c r="AC289" s="6">
        <v>3</v>
      </c>
      <c r="AD289" s="6">
        <f t="shared" si="91"/>
        <v>-3.1799999999999997</v>
      </c>
      <c r="AE289" s="6">
        <f t="shared" si="92"/>
        <v>0</v>
      </c>
      <c r="AF289" s="6">
        <f t="shared" si="93"/>
        <v>0</v>
      </c>
      <c r="AG289" s="6">
        <f t="shared" si="94"/>
        <v>0</v>
      </c>
      <c r="AH289" s="6">
        <v>0.1</v>
      </c>
      <c r="AI289" s="6">
        <f t="shared" si="95"/>
        <v>0</v>
      </c>
    </row>
    <row r="290" spans="1:35">
      <c r="A290" s="3" t="s">
        <v>290</v>
      </c>
      <c r="B290" s="3">
        <v>59.39</v>
      </c>
      <c r="C290" s="3">
        <v>51.8</v>
      </c>
      <c r="D290" s="3">
        <v>1.51</v>
      </c>
      <c r="E290" s="3">
        <v>0.78</v>
      </c>
      <c r="F290" s="22"/>
      <c r="G290" s="5">
        <f t="shared" si="98"/>
        <v>68</v>
      </c>
      <c r="H290" s="5">
        <f t="shared" si="80"/>
        <v>8.61</v>
      </c>
      <c r="I290" s="5">
        <v>3</v>
      </c>
      <c r="J290" s="5">
        <f t="shared" si="81"/>
        <v>5.6099999999999994</v>
      </c>
      <c r="K290" s="5">
        <f t="shared" si="82"/>
        <v>5.6099999999999994</v>
      </c>
      <c r="L290" s="5">
        <f t="shared" si="83"/>
        <v>1.8699999999999999</v>
      </c>
      <c r="M290" s="5">
        <f t="shared" si="84"/>
        <v>1</v>
      </c>
      <c r="N290" s="5">
        <v>0.1</v>
      </c>
      <c r="O290" s="5">
        <f t="shared" si="85"/>
        <v>0.1</v>
      </c>
      <c r="Q290" s="6">
        <v>60</v>
      </c>
      <c r="R290" s="6">
        <f t="shared" si="96"/>
        <v>0.60999999999999943</v>
      </c>
      <c r="S290" s="6">
        <v>3</v>
      </c>
      <c r="T290" s="6">
        <f t="shared" si="86"/>
        <v>-2.3900000000000006</v>
      </c>
      <c r="U290" s="6">
        <f t="shared" si="87"/>
        <v>0</v>
      </c>
      <c r="V290" s="6">
        <f t="shared" si="88"/>
        <v>0</v>
      </c>
      <c r="W290" s="6">
        <f t="shared" si="89"/>
        <v>0</v>
      </c>
      <c r="X290" s="6">
        <v>0.1</v>
      </c>
      <c r="Y290" s="6">
        <f t="shared" si="90"/>
        <v>0</v>
      </c>
      <c r="AA290" s="6">
        <v>60</v>
      </c>
      <c r="AB290" s="6">
        <f t="shared" si="97"/>
        <v>0.60999999999999943</v>
      </c>
      <c r="AC290" s="6">
        <v>3</v>
      </c>
      <c r="AD290" s="6">
        <f t="shared" si="91"/>
        <v>-2.3900000000000006</v>
      </c>
      <c r="AE290" s="6">
        <f t="shared" si="92"/>
        <v>0</v>
      </c>
      <c r="AF290" s="6">
        <f t="shared" si="93"/>
        <v>0</v>
      </c>
      <c r="AG290" s="6">
        <f t="shared" si="94"/>
        <v>0</v>
      </c>
      <c r="AH290" s="6">
        <v>0.1</v>
      </c>
      <c r="AI290" s="6">
        <f t="shared" si="95"/>
        <v>0</v>
      </c>
    </row>
    <row r="291" spans="1:35">
      <c r="A291" s="3" t="s">
        <v>291</v>
      </c>
      <c r="B291" s="3">
        <v>58.25</v>
      </c>
      <c r="C291" s="3">
        <v>50.72</v>
      </c>
      <c r="D291" s="3">
        <v>1.24</v>
      </c>
      <c r="E291" s="3">
        <v>0.78</v>
      </c>
      <c r="F291" s="22"/>
      <c r="G291" s="5">
        <f t="shared" si="98"/>
        <v>68</v>
      </c>
      <c r="H291" s="5">
        <f t="shared" si="80"/>
        <v>9.75</v>
      </c>
      <c r="I291" s="5">
        <v>3</v>
      </c>
      <c r="J291" s="5">
        <f t="shared" si="81"/>
        <v>6.75</v>
      </c>
      <c r="K291" s="5">
        <f t="shared" si="82"/>
        <v>6.75</v>
      </c>
      <c r="L291" s="5">
        <f t="shared" si="83"/>
        <v>2.25</v>
      </c>
      <c r="M291" s="5">
        <f t="shared" si="84"/>
        <v>2</v>
      </c>
      <c r="N291" s="5">
        <v>0.1</v>
      </c>
      <c r="O291" s="5">
        <f t="shared" si="85"/>
        <v>0.2</v>
      </c>
      <c r="Q291" s="6">
        <v>60</v>
      </c>
      <c r="R291" s="6">
        <f t="shared" si="96"/>
        <v>1.75</v>
      </c>
      <c r="S291" s="6">
        <v>3</v>
      </c>
      <c r="T291" s="6">
        <f t="shared" si="86"/>
        <v>-1.25</v>
      </c>
      <c r="U291" s="6">
        <f t="shared" si="87"/>
        <v>0</v>
      </c>
      <c r="V291" s="6">
        <f t="shared" si="88"/>
        <v>0</v>
      </c>
      <c r="W291" s="6">
        <f t="shared" si="89"/>
        <v>0</v>
      </c>
      <c r="X291" s="6">
        <v>0.1</v>
      </c>
      <c r="Y291" s="6">
        <f t="shared" si="90"/>
        <v>0</v>
      </c>
      <c r="AA291" s="6">
        <v>60</v>
      </c>
      <c r="AB291" s="6">
        <f t="shared" si="97"/>
        <v>1.75</v>
      </c>
      <c r="AC291" s="6">
        <v>3</v>
      </c>
      <c r="AD291" s="6">
        <f t="shared" si="91"/>
        <v>-1.25</v>
      </c>
      <c r="AE291" s="6">
        <f t="shared" si="92"/>
        <v>0</v>
      </c>
      <c r="AF291" s="6">
        <f t="shared" si="93"/>
        <v>0</v>
      </c>
      <c r="AG291" s="6">
        <f t="shared" si="94"/>
        <v>0</v>
      </c>
      <c r="AH291" s="6">
        <v>0.1</v>
      </c>
      <c r="AI291" s="6">
        <f t="shared" si="95"/>
        <v>0</v>
      </c>
    </row>
    <row r="292" spans="1:35">
      <c r="A292" s="3" t="s">
        <v>292</v>
      </c>
      <c r="B292" s="3">
        <v>56.76</v>
      </c>
      <c r="C292" s="3">
        <v>49.54</v>
      </c>
      <c r="D292" s="3">
        <v>0.93</v>
      </c>
      <c r="E292" s="3">
        <v>0.81</v>
      </c>
      <c r="F292" s="22"/>
      <c r="G292" s="5">
        <f t="shared" si="98"/>
        <v>68</v>
      </c>
      <c r="H292" s="5">
        <f t="shared" si="80"/>
        <v>11.240000000000002</v>
      </c>
      <c r="I292" s="5">
        <v>3</v>
      </c>
      <c r="J292" s="5">
        <f t="shared" si="81"/>
        <v>8.240000000000002</v>
      </c>
      <c r="K292" s="5">
        <f t="shared" si="82"/>
        <v>8.240000000000002</v>
      </c>
      <c r="L292" s="5">
        <f t="shared" si="83"/>
        <v>2.7466666666666675</v>
      </c>
      <c r="M292" s="5">
        <f t="shared" si="84"/>
        <v>2</v>
      </c>
      <c r="N292" s="5">
        <v>0.1</v>
      </c>
      <c r="O292" s="5">
        <f t="shared" si="85"/>
        <v>0.2</v>
      </c>
      <c r="Q292" s="6">
        <v>60</v>
      </c>
      <c r="R292" s="6">
        <f t="shared" si="96"/>
        <v>3.240000000000002</v>
      </c>
      <c r="S292" s="6">
        <v>3</v>
      </c>
      <c r="T292" s="6">
        <f t="shared" si="86"/>
        <v>0.24000000000000199</v>
      </c>
      <c r="U292" s="6">
        <f t="shared" si="87"/>
        <v>0.24000000000000199</v>
      </c>
      <c r="V292" s="6">
        <f t="shared" si="88"/>
        <v>8.0000000000000668E-2</v>
      </c>
      <c r="W292" s="6">
        <f t="shared" si="89"/>
        <v>0</v>
      </c>
      <c r="X292" s="6">
        <v>0.1</v>
      </c>
      <c r="Y292" s="6">
        <f t="shared" si="90"/>
        <v>0</v>
      </c>
      <c r="AA292" s="6">
        <v>60</v>
      </c>
      <c r="AB292" s="6">
        <f t="shared" si="97"/>
        <v>3.240000000000002</v>
      </c>
      <c r="AC292" s="6">
        <v>3</v>
      </c>
      <c r="AD292" s="6">
        <f t="shared" si="91"/>
        <v>0.24000000000000199</v>
      </c>
      <c r="AE292" s="6">
        <f t="shared" si="92"/>
        <v>0.24000000000000199</v>
      </c>
      <c r="AF292" s="6">
        <f t="shared" si="93"/>
        <v>8.0000000000000668E-2</v>
      </c>
      <c r="AG292" s="6">
        <f t="shared" si="94"/>
        <v>0</v>
      </c>
      <c r="AH292" s="6">
        <v>0.1</v>
      </c>
      <c r="AI292" s="6">
        <f t="shared" si="95"/>
        <v>0</v>
      </c>
    </row>
    <row r="293" spans="1:35">
      <c r="A293" s="3" t="s">
        <v>293</v>
      </c>
      <c r="B293" s="3">
        <v>55.09</v>
      </c>
      <c r="C293" s="3">
        <v>48.13</v>
      </c>
      <c r="D293" s="3">
        <v>0.88</v>
      </c>
      <c r="E293" s="3">
        <v>0.81</v>
      </c>
      <c r="F293" s="22"/>
      <c r="G293" s="5">
        <f t="shared" si="98"/>
        <v>68</v>
      </c>
      <c r="H293" s="5">
        <f t="shared" si="80"/>
        <v>12.909999999999997</v>
      </c>
      <c r="I293" s="5">
        <v>5</v>
      </c>
      <c r="J293" s="5">
        <f t="shared" si="81"/>
        <v>7.9099999999999966</v>
      </c>
      <c r="K293" s="5">
        <f t="shared" si="82"/>
        <v>7.9099999999999966</v>
      </c>
      <c r="L293" s="5">
        <f t="shared" si="83"/>
        <v>2.6366666666666654</v>
      </c>
      <c r="M293" s="5">
        <f t="shared" si="84"/>
        <v>2</v>
      </c>
      <c r="N293" s="5">
        <v>0.1</v>
      </c>
      <c r="O293" s="5">
        <f t="shared" si="85"/>
        <v>0.2</v>
      </c>
      <c r="Q293" s="6">
        <v>60</v>
      </c>
      <c r="R293" s="6">
        <f t="shared" si="96"/>
        <v>4.9099999999999966</v>
      </c>
      <c r="S293" s="6">
        <v>3</v>
      </c>
      <c r="T293" s="6">
        <f t="shared" si="86"/>
        <v>1.9099999999999966</v>
      </c>
      <c r="U293" s="6">
        <f t="shared" si="87"/>
        <v>1.9099999999999966</v>
      </c>
      <c r="V293" s="6">
        <f t="shared" si="88"/>
        <v>0.63666666666666549</v>
      </c>
      <c r="W293" s="6">
        <f t="shared" si="89"/>
        <v>0</v>
      </c>
      <c r="X293" s="6">
        <v>0.1</v>
      </c>
      <c r="Y293" s="6">
        <f t="shared" si="90"/>
        <v>0</v>
      </c>
      <c r="AA293" s="6">
        <v>60</v>
      </c>
      <c r="AB293" s="6">
        <f t="shared" si="97"/>
        <v>4.9099999999999966</v>
      </c>
      <c r="AC293" s="6">
        <v>3</v>
      </c>
      <c r="AD293" s="6">
        <f t="shared" si="91"/>
        <v>1.9099999999999966</v>
      </c>
      <c r="AE293" s="6">
        <f t="shared" si="92"/>
        <v>1.9099999999999966</v>
      </c>
      <c r="AF293" s="6">
        <f t="shared" si="93"/>
        <v>0.63666666666666549</v>
      </c>
      <c r="AG293" s="6">
        <f t="shared" si="94"/>
        <v>0</v>
      </c>
      <c r="AH293" s="6">
        <v>0.1</v>
      </c>
      <c r="AI293" s="6">
        <f t="shared" si="95"/>
        <v>0</v>
      </c>
    </row>
    <row r="294" spans="1:35">
      <c r="A294" s="3" t="s">
        <v>294</v>
      </c>
      <c r="B294" s="3">
        <v>53.98</v>
      </c>
      <c r="C294" s="3">
        <v>47.27</v>
      </c>
      <c r="D294" s="3">
        <v>0.86</v>
      </c>
      <c r="E294" s="3">
        <v>0.81</v>
      </c>
      <c r="F294" s="22"/>
      <c r="G294" s="5">
        <f t="shared" si="98"/>
        <v>68</v>
      </c>
      <c r="H294" s="5">
        <f t="shared" si="80"/>
        <v>14.020000000000003</v>
      </c>
      <c r="I294" s="5">
        <v>5</v>
      </c>
      <c r="J294" s="5">
        <f t="shared" si="81"/>
        <v>9.0200000000000031</v>
      </c>
      <c r="K294" s="5">
        <f t="shared" si="82"/>
        <v>9.0200000000000031</v>
      </c>
      <c r="L294" s="5">
        <f t="shared" si="83"/>
        <v>3.0066666666666677</v>
      </c>
      <c r="M294" s="5">
        <f t="shared" si="84"/>
        <v>3</v>
      </c>
      <c r="N294" s="5">
        <v>0.1</v>
      </c>
      <c r="O294" s="5">
        <f t="shared" si="85"/>
        <v>0.30000000000000004</v>
      </c>
      <c r="Q294" s="6">
        <v>60</v>
      </c>
      <c r="R294" s="6">
        <f t="shared" si="96"/>
        <v>6.0200000000000031</v>
      </c>
      <c r="S294" s="6">
        <v>3</v>
      </c>
      <c r="T294" s="6">
        <f t="shared" si="86"/>
        <v>3.0200000000000031</v>
      </c>
      <c r="U294" s="6">
        <f t="shared" si="87"/>
        <v>3.0200000000000031</v>
      </c>
      <c r="V294" s="6">
        <f t="shared" si="88"/>
        <v>1.0066666666666677</v>
      </c>
      <c r="W294" s="6">
        <f t="shared" si="89"/>
        <v>1</v>
      </c>
      <c r="X294" s="6">
        <v>0.1</v>
      </c>
      <c r="Y294" s="6">
        <f t="shared" si="90"/>
        <v>0.1</v>
      </c>
      <c r="AA294" s="6">
        <v>60</v>
      </c>
      <c r="AB294" s="6">
        <f t="shared" si="97"/>
        <v>6.0200000000000031</v>
      </c>
      <c r="AC294" s="6">
        <v>3</v>
      </c>
      <c r="AD294" s="6">
        <f t="shared" si="91"/>
        <v>3.0200000000000031</v>
      </c>
      <c r="AE294" s="6">
        <f t="shared" si="92"/>
        <v>3.0200000000000031</v>
      </c>
      <c r="AF294" s="6">
        <f t="shared" si="93"/>
        <v>1.0066666666666677</v>
      </c>
      <c r="AG294" s="6">
        <f t="shared" si="94"/>
        <v>1</v>
      </c>
      <c r="AH294" s="6">
        <v>0.1</v>
      </c>
      <c r="AI294" s="6">
        <f t="shared" si="95"/>
        <v>0.1</v>
      </c>
    </row>
    <row r="295" spans="1:35">
      <c r="A295" s="3" t="s">
        <v>295</v>
      </c>
      <c r="B295" s="3">
        <v>54.09</v>
      </c>
      <c r="C295" s="3">
        <v>47.02</v>
      </c>
      <c r="D295" s="3">
        <v>0.88</v>
      </c>
      <c r="E295" s="3">
        <v>0.81</v>
      </c>
      <c r="F295" s="22"/>
      <c r="G295" s="5">
        <f t="shared" si="98"/>
        <v>68</v>
      </c>
      <c r="H295" s="5">
        <f t="shared" si="80"/>
        <v>13.909999999999997</v>
      </c>
      <c r="I295" s="5">
        <v>5</v>
      </c>
      <c r="J295" s="5">
        <f t="shared" si="81"/>
        <v>8.9099999999999966</v>
      </c>
      <c r="K295" s="5">
        <f t="shared" si="82"/>
        <v>8.9099999999999966</v>
      </c>
      <c r="L295" s="5">
        <f t="shared" si="83"/>
        <v>2.9699999999999989</v>
      </c>
      <c r="M295" s="5">
        <f t="shared" si="84"/>
        <v>2</v>
      </c>
      <c r="N295" s="5">
        <v>0.1</v>
      </c>
      <c r="O295" s="5">
        <f t="shared" si="85"/>
        <v>0.2</v>
      </c>
      <c r="Q295" s="6">
        <v>60</v>
      </c>
      <c r="R295" s="6">
        <f t="shared" si="96"/>
        <v>5.9099999999999966</v>
      </c>
      <c r="S295" s="6">
        <v>3</v>
      </c>
      <c r="T295" s="6">
        <f t="shared" si="86"/>
        <v>2.9099999999999966</v>
      </c>
      <c r="U295" s="6">
        <f t="shared" si="87"/>
        <v>2.9099999999999966</v>
      </c>
      <c r="V295" s="6">
        <f t="shared" si="88"/>
        <v>0.96999999999999886</v>
      </c>
      <c r="W295" s="6">
        <f t="shared" si="89"/>
        <v>0</v>
      </c>
      <c r="X295" s="6">
        <v>0.1</v>
      </c>
      <c r="Y295" s="6">
        <f t="shared" si="90"/>
        <v>0</v>
      </c>
      <c r="AA295" s="6">
        <v>60</v>
      </c>
      <c r="AB295" s="6">
        <f t="shared" si="97"/>
        <v>5.9099999999999966</v>
      </c>
      <c r="AC295" s="6">
        <v>3</v>
      </c>
      <c r="AD295" s="6">
        <f t="shared" si="91"/>
        <v>2.9099999999999966</v>
      </c>
      <c r="AE295" s="6">
        <f t="shared" si="92"/>
        <v>2.9099999999999966</v>
      </c>
      <c r="AF295" s="6">
        <f t="shared" si="93"/>
        <v>0.96999999999999886</v>
      </c>
      <c r="AG295" s="6">
        <f t="shared" si="94"/>
        <v>0</v>
      </c>
      <c r="AH295" s="6">
        <v>0.1</v>
      </c>
      <c r="AI295" s="6">
        <f t="shared" si="95"/>
        <v>0</v>
      </c>
    </row>
    <row r="296" spans="1:35">
      <c r="A296" s="3" t="s">
        <v>296</v>
      </c>
      <c r="B296" s="3">
        <v>55.12</v>
      </c>
      <c r="C296" s="3">
        <v>47.55</v>
      </c>
      <c r="D296" s="3">
        <v>0.95</v>
      </c>
      <c r="E296" s="3">
        <v>0.8</v>
      </c>
      <c r="F296" s="22"/>
      <c r="G296" s="5">
        <f t="shared" si="98"/>
        <v>68</v>
      </c>
      <c r="H296" s="5">
        <f t="shared" si="80"/>
        <v>12.880000000000003</v>
      </c>
      <c r="I296" s="5">
        <v>5</v>
      </c>
      <c r="J296" s="5">
        <f t="shared" si="81"/>
        <v>7.8800000000000026</v>
      </c>
      <c r="K296" s="5">
        <f t="shared" si="82"/>
        <v>7.8800000000000026</v>
      </c>
      <c r="L296" s="5">
        <f t="shared" si="83"/>
        <v>2.6266666666666674</v>
      </c>
      <c r="M296" s="5">
        <f t="shared" si="84"/>
        <v>2</v>
      </c>
      <c r="N296" s="5">
        <v>0.1</v>
      </c>
      <c r="O296" s="5">
        <f t="shared" si="85"/>
        <v>0.2</v>
      </c>
      <c r="Q296" s="6">
        <v>60</v>
      </c>
      <c r="R296" s="6">
        <f t="shared" si="96"/>
        <v>4.8800000000000026</v>
      </c>
      <c r="S296" s="6">
        <v>3</v>
      </c>
      <c r="T296" s="6">
        <f t="shared" si="86"/>
        <v>1.8800000000000026</v>
      </c>
      <c r="U296" s="6">
        <f t="shared" si="87"/>
        <v>1.8800000000000026</v>
      </c>
      <c r="V296" s="6">
        <f t="shared" si="88"/>
        <v>0.62666666666666748</v>
      </c>
      <c r="W296" s="6">
        <f t="shared" si="89"/>
        <v>0</v>
      </c>
      <c r="X296" s="6">
        <v>0.1</v>
      </c>
      <c r="Y296" s="6">
        <f t="shared" si="90"/>
        <v>0</v>
      </c>
      <c r="AA296" s="6">
        <v>60</v>
      </c>
      <c r="AB296" s="6">
        <f t="shared" si="97"/>
        <v>4.8800000000000026</v>
      </c>
      <c r="AC296" s="6">
        <v>3</v>
      </c>
      <c r="AD296" s="6">
        <f t="shared" si="91"/>
        <v>1.8800000000000026</v>
      </c>
      <c r="AE296" s="6">
        <f t="shared" si="92"/>
        <v>1.8800000000000026</v>
      </c>
      <c r="AF296" s="6">
        <f t="shared" si="93"/>
        <v>0.62666666666666748</v>
      </c>
      <c r="AG296" s="6">
        <f t="shared" si="94"/>
        <v>0</v>
      </c>
      <c r="AH296" s="6">
        <v>0.1</v>
      </c>
      <c r="AI296" s="6">
        <f t="shared" si="95"/>
        <v>0</v>
      </c>
    </row>
    <row r="297" spans="1:35">
      <c r="A297" s="3" t="s">
        <v>297</v>
      </c>
      <c r="B297" s="3">
        <v>57.7</v>
      </c>
      <c r="C297" s="3">
        <v>49.66</v>
      </c>
      <c r="D297" s="3">
        <v>1.1499999999999999</v>
      </c>
      <c r="E297" s="3">
        <v>0.79</v>
      </c>
      <c r="F297" s="22"/>
      <c r="G297" s="5">
        <f t="shared" si="98"/>
        <v>68</v>
      </c>
      <c r="H297" s="5">
        <f t="shared" si="80"/>
        <v>10.299999999999997</v>
      </c>
      <c r="I297" s="5">
        <v>5</v>
      </c>
      <c r="J297" s="5">
        <f t="shared" si="81"/>
        <v>5.2999999999999972</v>
      </c>
      <c r="K297" s="5">
        <f t="shared" si="82"/>
        <v>5.2999999999999972</v>
      </c>
      <c r="L297" s="5">
        <f t="shared" si="83"/>
        <v>1.7666666666666657</v>
      </c>
      <c r="M297" s="5">
        <f t="shared" si="84"/>
        <v>1</v>
      </c>
      <c r="N297" s="5">
        <v>0.1</v>
      </c>
      <c r="O297" s="5">
        <f t="shared" si="85"/>
        <v>0.1</v>
      </c>
      <c r="Q297" s="6">
        <v>60</v>
      </c>
      <c r="R297" s="6">
        <f t="shared" si="96"/>
        <v>2.2999999999999972</v>
      </c>
      <c r="S297" s="6">
        <v>3</v>
      </c>
      <c r="T297" s="6">
        <f t="shared" si="86"/>
        <v>-0.70000000000000284</v>
      </c>
      <c r="U297" s="6">
        <f t="shared" si="87"/>
        <v>0</v>
      </c>
      <c r="V297" s="6">
        <f t="shared" si="88"/>
        <v>0</v>
      </c>
      <c r="W297" s="6">
        <f t="shared" si="89"/>
        <v>0</v>
      </c>
      <c r="X297" s="6">
        <v>0.1</v>
      </c>
      <c r="Y297" s="6">
        <f t="shared" si="90"/>
        <v>0</v>
      </c>
      <c r="AA297" s="6">
        <v>60</v>
      </c>
      <c r="AB297" s="6">
        <f t="shared" si="97"/>
        <v>2.2999999999999972</v>
      </c>
      <c r="AC297" s="6">
        <v>3</v>
      </c>
      <c r="AD297" s="6">
        <f t="shared" si="91"/>
        <v>-0.70000000000000284</v>
      </c>
      <c r="AE297" s="6">
        <f t="shared" si="92"/>
        <v>0</v>
      </c>
      <c r="AF297" s="6">
        <f t="shared" si="93"/>
        <v>0</v>
      </c>
      <c r="AG297" s="6">
        <f t="shared" si="94"/>
        <v>0</v>
      </c>
      <c r="AH297" s="6">
        <v>0.1</v>
      </c>
      <c r="AI297" s="6">
        <f t="shared" si="95"/>
        <v>0</v>
      </c>
    </row>
    <row r="298" spans="1:35">
      <c r="A298" s="3" t="s">
        <v>298</v>
      </c>
      <c r="B298" s="3">
        <v>62.49</v>
      </c>
      <c r="C298" s="3">
        <v>52.51</v>
      </c>
      <c r="D298" s="3">
        <v>1.53</v>
      </c>
      <c r="E298" s="3">
        <v>0.74</v>
      </c>
      <c r="F298" s="22"/>
      <c r="G298" s="5">
        <f t="shared" si="98"/>
        <v>68</v>
      </c>
      <c r="H298" s="5">
        <f t="shared" si="80"/>
        <v>5.509999999999998</v>
      </c>
      <c r="I298" s="5">
        <v>3</v>
      </c>
      <c r="J298" s="5">
        <f t="shared" si="81"/>
        <v>2.509999999999998</v>
      </c>
      <c r="K298" s="5">
        <f t="shared" si="82"/>
        <v>2.509999999999998</v>
      </c>
      <c r="L298" s="5">
        <f t="shared" si="83"/>
        <v>0.836666666666666</v>
      </c>
      <c r="M298" s="5">
        <f t="shared" si="84"/>
        <v>0</v>
      </c>
      <c r="N298" s="5">
        <v>0.1</v>
      </c>
      <c r="O298" s="5">
        <f t="shared" si="85"/>
        <v>0</v>
      </c>
      <c r="Q298" s="6">
        <v>60</v>
      </c>
      <c r="R298" s="6">
        <f t="shared" si="96"/>
        <v>-2.490000000000002</v>
      </c>
      <c r="S298" s="6">
        <v>3</v>
      </c>
      <c r="T298" s="6">
        <f t="shared" si="86"/>
        <v>-5.490000000000002</v>
      </c>
      <c r="U298" s="6">
        <f t="shared" si="87"/>
        <v>0</v>
      </c>
      <c r="V298" s="6">
        <f t="shared" si="88"/>
        <v>0</v>
      </c>
      <c r="W298" s="6">
        <f t="shared" si="89"/>
        <v>0</v>
      </c>
      <c r="X298" s="6">
        <v>0.1</v>
      </c>
      <c r="Y298" s="6">
        <f t="shared" si="90"/>
        <v>0</v>
      </c>
      <c r="AA298" s="6">
        <v>60</v>
      </c>
      <c r="AB298" s="6">
        <f t="shared" si="97"/>
        <v>-2.490000000000002</v>
      </c>
      <c r="AC298" s="6">
        <v>3</v>
      </c>
      <c r="AD298" s="6">
        <f t="shared" si="91"/>
        <v>-5.490000000000002</v>
      </c>
      <c r="AE298" s="6">
        <f t="shared" si="92"/>
        <v>0</v>
      </c>
      <c r="AF298" s="6">
        <f t="shared" si="93"/>
        <v>0</v>
      </c>
      <c r="AG298" s="6">
        <f t="shared" si="94"/>
        <v>0</v>
      </c>
      <c r="AH298" s="6">
        <v>0.1</v>
      </c>
      <c r="AI298" s="6">
        <f t="shared" si="95"/>
        <v>0</v>
      </c>
    </row>
    <row r="299" spans="1:35">
      <c r="A299" s="3" t="s">
        <v>299</v>
      </c>
      <c r="B299" s="3">
        <v>66.64</v>
      </c>
      <c r="C299" s="3">
        <v>56.84</v>
      </c>
      <c r="D299" s="3">
        <v>1.6</v>
      </c>
      <c r="E299" s="3">
        <v>0.74</v>
      </c>
      <c r="F299" s="22"/>
      <c r="G299" s="5">
        <f t="shared" si="98"/>
        <v>68</v>
      </c>
      <c r="H299" s="5">
        <f t="shared" si="80"/>
        <v>1.3599999999999994</v>
      </c>
      <c r="I299" s="5">
        <v>3</v>
      </c>
      <c r="J299" s="5">
        <f t="shared" si="81"/>
        <v>-1.6400000000000006</v>
      </c>
      <c r="K299" s="5">
        <f t="shared" si="82"/>
        <v>0</v>
      </c>
      <c r="L299" s="5">
        <f t="shared" si="83"/>
        <v>0</v>
      </c>
      <c r="M299" s="5">
        <f t="shared" si="84"/>
        <v>0</v>
      </c>
      <c r="N299" s="5">
        <v>0.1</v>
      </c>
      <c r="O299" s="5">
        <f t="shared" si="85"/>
        <v>0</v>
      </c>
      <c r="Q299" s="6">
        <v>60</v>
      </c>
      <c r="R299" s="6">
        <f t="shared" si="96"/>
        <v>-6.6400000000000006</v>
      </c>
      <c r="S299" s="6">
        <v>3</v>
      </c>
      <c r="T299" s="6">
        <f t="shared" si="86"/>
        <v>-9.64</v>
      </c>
      <c r="U299" s="6">
        <f t="shared" si="87"/>
        <v>0</v>
      </c>
      <c r="V299" s="6">
        <f t="shared" si="88"/>
        <v>0</v>
      </c>
      <c r="W299" s="6">
        <f t="shared" si="89"/>
        <v>0</v>
      </c>
      <c r="X299" s="6">
        <v>0.1</v>
      </c>
      <c r="Y299" s="6">
        <f t="shared" si="90"/>
        <v>0</v>
      </c>
      <c r="AA299" s="6">
        <v>60</v>
      </c>
      <c r="AB299" s="6">
        <f t="shared" si="97"/>
        <v>-6.6400000000000006</v>
      </c>
      <c r="AC299" s="6">
        <v>3</v>
      </c>
      <c r="AD299" s="6">
        <f t="shared" si="91"/>
        <v>-9.64</v>
      </c>
      <c r="AE299" s="6">
        <f t="shared" si="92"/>
        <v>0</v>
      </c>
      <c r="AF299" s="6">
        <f t="shared" si="93"/>
        <v>0</v>
      </c>
      <c r="AG299" s="6">
        <f t="shared" si="94"/>
        <v>0</v>
      </c>
      <c r="AH299" s="6">
        <v>0.1</v>
      </c>
      <c r="AI299" s="6">
        <f t="shared" si="95"/>
        <v>0</v>
      </c>
    </row>
    <row r="300" spans="1:35">
      <c r="A300" s="3" t="s">
        <v>300</v>
      </c>
      <c r="B300" s="3">
        <v>66.58</v>
      </c>
      <c r="C300" s="3">
        <v>57.06</v>
      </c>
      <c r="D300" s="3">
        <v>1.46</v>
      </c>
      <c r="E300" s="3">
        <v>0.76</v>
      </c>
      <c r="F300" s="22"/>
      <c r="G300" s="5">
        <f t="shared" si="98"/>
        <v>68</v>
      </c>
      <c r="H300" s="5">
        <f t="shared" si="80"/>
        <v>1.4200000000000017</v>
      </c>
      <c r="I300" s="5">
        <v>3</v>
      </c>
      <c r="J300" s="5">
        <f t="shared" si="81"/>
        <v>-1.5799999999999983</v>
      </c>
      <c r="K300" s="5">
        <f t="shared" si="82"/>
        <v>0</v>
      </c>
      <c r="L300" s="5">
        <f t="shared" si="83"/>
        <v>0</v>
      </c>
      <c r="M300" s="5">
        <f t="shared" si="84"/>
        <v>0</v>
      </c>
      <c r="N300" s="5">
        <v>0.1</v>
      </c>
      <c r="O300" s="5">
        <f t="shared" si="85"/>
        <v>0</v>
      </c>
      <c r="Q300" s="6">
        <v>60</v>
      </c>
      <c r="R300" s="6">
        <f t="shared" si="96"/>
        <v>-6.5799999999999983</v>
      </c>
      <c r="S300" s="6">
        <v>3</v>
      </c>
      <c r="T300" s="6">
        <f t="shared" si="86"/>
        <v>-9.5799999999999983</v>
      </c>
      <c r="U300" s="6">
        <f t="shared" si="87"/>
        <v>0</v>
      </c>
      <c r="V300" s="6">
        <f t="shared" si="88"/>
        <v>0</v>
      </c>
      <c r="W300" s="6">
        <f t="shared" si="89"/>
        <v>0</v>
      </c>
      <c r="X300" s="6">
        <v>0.1</v>
      </c>
      <c r="Y300" s="6">
        <f t="shared" si="90"/>
        <v>0</v>
      </c>
      <c r="AA300" s="6">
        <v>60</v>
      </c>
      <c r="AB300" s="6">
        <f t="shared" si="97"/>
        <v>-6.5799999999999983</v>
      </c>
      <c r="AC300" s="6">
        <v>3</v>
      </c>
      <c r="AD300" s="6">
        <f t="shared" si="91"/>
        <v>-9.5799999999999983</v>
      </c>
      <c r="AE300" s="6">
        <f t="shared" si="92"/>
        <v>0</v>
      </c>
      <c r="AF300" s="6">
        <f t="shared" si="93"/>
        <v>0</v>
      </c>
      <c r="AG300" s="6">
        <f t="shared" si="94"/>
        <v>0</v>
      </c>
      <c r="AH300" s="6">
        <v>0.1</v>
      </c>
      <c r="AI300" s="6">
        <f t="shared" si="95"/>
        <v>0</v>
      </c>
    </row>
    <row r="301" spans="1:35">
      <c r="A301" s="3" t="s">
        <v>301</v>
      </c>
      <c r="B301" s="3">
        <v>66.06</v>
      </c>
      <c r="C301" s="3">
        <v>56.61</v>
      </c>
      <c r="D301" s="3">
        <v>1.4</v>
      </c>
      <c r="E301" s="3">
        <v>0.77</v>
      </c>
      <c r="F301" s="22"/>
      <c r="G301" s="5">
        <f t="shared" si="98"/>
        <v>68</v>
      </c>
      <c r="H301" s="5">
        <f t="shared" si="80"/>
        <v>1.9399999999999977</v>
      </c>
      <c r="I301" s="5">
        <v>3</v>
      </c>
      <c r="J301" s="5">
        <f t="shared" si="81"/>
        <v>-1.0600000000000023</v>
      </c>
      <c r="K301" s="5">
        <f t="shared" si="82"/>
        <v>0</v>
      </c>
      <c r="L301" s="5">
        <f t="shared" si="83"/>
        <v>0</v>
      </c>
      <c r="M301" s="5">
        <f t="shared" si="84"/>
        <v>0</v>
      </c>
      <c r="N301" s="5">
        <v>0.1</v>
      </c>
      <c r="O301" s="5">
        <f t="shared" si="85"/>
        <v>0</v>
      </c>
      <c r="Q301" s="6">
        <v>60</v>
      </c>
      <c r="R301" s="6">
        <f t="shared" si="96"/>
        <v>-6.0600000000000023</v>
      </c>
      <c r="S301" s="6">
        <v>3</v>
      </c>
      <c r="T301" s="6">
        <f t="shared" si="86"/>
        <v>-9.0600000000000023</v>
      </c>
      <c r="U301" s="6">
        <f t="shared" si="87"/>
        <v>0</v>
      </c>
      <c r="V301" s="6">
        <f t="shared" si="88"/>
        <v>0</v>
      </c>
      <c r="W301" s="6">
        <f t="shared" si="89"/>
        <v>0</v>
      </c>
      <c r="X301" s="6">
        <v>0.1</v>
      </c>
      <c r="Y301" s="6">
        <f t="shared" si="90"/>
        <v>0</v>
      </c>
      <c r="AA301" s="6">
        <v>60</v>
      </c>
      <c r="AB301" s="6">
        <f t="shared" si="97"/>
        <v>-6.0600000000000023</v>
      </c>
      <c r="AC301" s="6">
        <v>3</v>
      </c>
      <c r="AD301" s="6">
        <f t="shared" si="91"/>
        <v>-9.0600000000000023</v>
      </c>
      <c r="AE301" s="6">
        <f t="shared" si="92"/>
        <v>0</v>
      </c>
      <c r="AF301" s="6">
        <f t="shared" si="93"/>
        <v>0</v>
      </c>
      <c r="AG301" s="6">
        <f t="shared" si="94"/>
        <v>0</v>
      </c>
      <c r="AH301" s="6">
        <v>0.1</v>
      </c>
      <c r="AI301" s="6">
        <f t="shared" si="95"/>
        <v>0</v>
      </c>
    </row>
    <row r="302" spans="1:35">
      <c r="A302" s="3" t="s">
        <v>302</v>
      </c>
      <c r="B302" s="3">
        <v>65.88</v>
      </c>
      <c r="C302" s="3">
        <v>56.52</v>
      </c>
      <c r="D302" s="3">
        <v>1.33</v>
      </c>
      <c r="E302" s="3">
        <v>0.77</v>
      </c>
      <c r="F302" s="22"/>
      <c r="G302" s="5">
        <f t="shared" si="98"/>
        <v>68</v>
      </c>
      <c r="H302" s="5">
        <f t="shared" si="80"/>
        <v>2.1200000000000045</v>
      </c>
      <c r="I302" s="5">
        <v>3</v>
      </c>
      <c r="J302" s="5">
        <f t="shared" si="81"/>
        <v>-0.87999999999999545</v>
      </c>
      <c r="K302" s="5">
        <f t="shared" si="82"/>
        <v>0</v>
      </c>
      <c r="L302" s="5">
        <f t="shared" si="83"/>
        <v>0</v>
      </c>
      <c r="M302" s="5">
        <f t="shared" si="84"/>
        <v>0</v>
      </c>
      <c r="N302" s="5">
        <v>0.1</v>
      </c>
      <c r="O302" s="5">
        <f t="shared" si="85"/>
        <v>0</v>
      </c>
      <c r="Q302" s="6">
        <v>60</v>
      </c>
      <c r="R302" s="6">
        <f t="shared" si="96"/>
        <v>-5.8799999999999955</v>
      </c>
      <c r="S302" s="6">
        <v>5</v>
      </c>
      <c r="T302" s="6">
        <f t="shared" si="86"/>
        <v>-10.879999999999995</v>
      </c>
      <c r="U302" s="6">
        <f t="shared" si="87"/>
        <v>0</v>
      </c>
      <c r="V302" s="6">
        <f t="shared" si="88"/>
        <v>0</v>
      </c>
      <c r="W302" s="6">
        <f t="shared" si="89"/>
        <v>0</v>
      </c>
      <c r="X302" s="6">
        <v>0.1</v>
      </c>
      <c r="Y302" s="6">
        <f t="shared" si="90"/>
        <v>0</v>
      </c>
      <c r="AA302" s="6">
        <v>60</v>
      </c>
      <c r="AB302" s="6">
        <f t="shared" si="97"/>
        <v>-5.8799999999999955</v>
      </c>
      <c r="AC302" s="6">
        <v>5</v>
      </c>
      <c r="AD302" s="6">
        <f t="shared" si="91"/>
        <v>-10.879999999999995</v>
      </c>
      <c r="AE302" s="6">
        <f t="shared" si="92"/>
        <v>0</v>
      </c>
      <c r="AF302" s="6">
        <f t="shared" si="93"/>
        <v>0</v>
      </c>
      <c r="AG302" s="6">
        <f t="shared" si="94"/>
        <v>0</v>
      </c>
      <c r="AH302" s="6">
        <v>0.1</v>
      </c>
      <c r="AI302" s="6">
        <f t="shared" si="95"/>
        <v>0</v>
      </c>
    </row>
    <row r="303" spans="1:35">
      <c r="A303" s="3" t="s">
        <v>303</v>
      </c>
      <c r="B303" s="3">
        <v>66.33</v>
      </c>
      <c r="C303" s="3">
        <v>56.93</v>
      </c>
      <c r="D303" s="3">
        <v>1.46</v>
      </c>
      <c r="E303" s="3">
        <v>0.76</v>
      </c>
      <c r="F303" s="22"/>
      <c r="G303" s="5">
        <f t="shared" si="98"/>
        <v>68</v>
      </c>
      <c r="H303" s="5">
        <f t="shared" si="80"/>
        <v>1.6700000000000017</v>
      </c>
      <c r="I303" s="5">
        <v>3</v>
      </c>
      <c r="J303" s="5">
        <f t="shared" si="81"/>
        <v>-1.3299999999999983</v>
      </c>
      <c r="K303" s="5">
        <f t="shared" si="82"/>
        <v>0</v>
      </c>
      <c r="L303" s="5">
        <f t="shared" si="83"/>
        <v>0</v>
      </c>
      <c r="M303" s="5">
        <f t="shared" si="84"/>
        <v>0</v>
      </c>
      <c r="N303" s="5">
        <v>0.1</v>
      </c>
      <c r="O303" s="5">
        <f t="shared" si="85"/>
        <v>0</v>
      </c>
      <c r="Q303" s="6">
        <v>60</v>
      </c>
      <c r="R303" s="6">
        <f t="shared" si="96"/>
        <v>-6.3299999999999983</v>
      </c>
      <c r="S303" s="6">
        <v>5</v>
      </c>
      <c r="T303" s="6">
        <f t="shared" si="86"/>
        <v>-11.329999999999998</v>
      </c>
      <c r="U303" s="6">
        <f t="shared" si="87"/>
        <v>0</v>
      </c>
      <c r="V303" s="6">
        <f t="shared" si="88"/>
        <v>0</v>
      </c>
      <c r="W303" s="6">
        <f t="shared" si="89"/>
        <v>0</v>
      </c>
      <c r="X303" s="6">
        <v>0.1</v>
      </c>
      <c r="Y303" s="6">
        <f t="shared" si="90"/>
        <v>0</v>
      </c>
      <c r="AA303" s="6">
        <v>60</v>
      </c>
      <c r="AB303" s="6">
        <f t="shared" si="97"/>
        <v>-6.3299999999999983</v>
      </c>
      <c r="AC303" s="6">
        <v>5</v>
      </c>
      <c r="AD303" s="6">
        <f t="shared" si="91"/>
        <v>-11.329999999999998</v>
      </c>
      <c r="AE303" s="6">
        <f t="shared" si="92"/>
        <v>0</v>
      </c>
      <c r="AF303" s="6">
        <f t="shared" si="93"/>
        <v>0</v>
      </c>
      <c r="AG303" s="6">
        <f t="shared" si="94"/>
        <v>0</v>
      </c>
      <c r="AH303" s="6">
        <v>0.1</v>
      </c>
      <c r="AI303" s="6">
        <f t="shared" si="95"/>
        <v>0</v>
      </c>
    </row>
    <row r="304" spans="1:35">
      <c r="A304" s="3" t="s">
        <v>304</v>
      </c>
      <c r="B304" s="3">
        <v>66.099999999999994</v>
      </c>
      <c r="C304" s="3">
        <v>56.75</v>
      </c>
      <c r="D304" s="3">
        <v>1.29</v>
      </c>
      <c r="E304" s="3">
        <v>0.77</v>
      </c>
      <c r="F304" s="22"/>
      <c r="G304" s="5">
        <f t="shared" si="98"/>
        <v>68</v>
      </c>
      <c r="H304" s="5">
        <f t="shared" si="80"/>
        <v>1.9000000000000057</v>
      </c>
      <c r="I304" s="5">
        <v>3</v>
      </c>
      <c r="J304" s="5">
        <f t="shared" si="81"/>
        <v>-1.0999999999999943</v>
      </c>
      <c r="K304" s="5">
        <f t="shared" si="82"/>
        <v>0</v>
      </c>
      <c r="L304" s="5">
        <f t="shared" si="83"/>
        <v>0</v>
      </c>
      <c r="M304" s="5">
        <f t="shared" si="84"/>
        <v>0</v>
      </c>
      <c r="N304" s="5">
        <v>0.1</v>
      </c>
      <c r="O304" s="5">
        <f t="shared" si="85"/>
        <v>0</v>
      </c>
      <c r="Q304" s="6">
        <v>60</v>
      </c>
      <c r="R304" s="6">
        <f t="shared" si="96"/>
        <v>-6.0999999999999943</v>
      </c>
      <c r="S304" s="6">
        <v>5</v>
      </c>
      <c r="T304" s="6">
        <f t="shared" si="86"/>
        <v>-11.099999999999994</v>
      </c>
      <c r="U304" s="6">
        <f t="shared" si="87"/>
        <v>0</v>
      </c>
      <c r="V304" s="6">
        <f t="shared" si="88"/>
        <v>0</v>
      </c>
      <c r="W304" s="6">
        <f t="shared" si="89"/>
        <v>0</v>
      </c>
      <c r="X304" s="6">
        <v>0.1</v>
      </c>
      <c r="Y304" s="6">
        <f t="shared" si="90"/>
        <v>0</v>
      </c>
      <c r="AA304" s="6">
        <v>60</v>
      </c>
      <c r="AB304" s="6">
        <f t="shared" si="97"/>
        <v>-6.0999999999999943</v>
      </c>
      <c r="AC304" s="6">
        <v>5</v>
      </c>
      <c r="AD304" s="6">
        <f t="shared" si="91"/>
        <v>-11.099999999999994</v>
      </c>
      <c r="AE304" s="6">
        <f t="shared" si="92"/>
        <v>0</v>
      </c>
      <c r="AF304" s="6">
        <f t="shared" si="93"/>
        <v>0</v>
      </c>
      <c r="AG304" s="6">
        <f t="shared" si="94"/>
        <v>0</v>
      </c>
      <c r="AH304" s="6">
        <v>0.1</v>
      </c>
      <c r="AI304" s="6">
        <f t="shared" si="95"/>
        <v>0</v>
      </c>
    </row>
    <row r="305" spans="1:35">
      <c r="A305" s="3" t="s">
        <v>305</v>
      </c>
      <c r="B305" s="3">
        <v>66.14</v>
      </c>
      <c r="C305" s="3">
        <v>56.75</v>
      </c>
      <c r="D305" s="3">
        <v>1.37</v>
      </c>
      <c r="E305" s="3">
        <v>0.78</v>
      </c>
      <c r="F305" s="22"/>
      <c r="G305" s="5">
        <f t="shared" si="98"/>
        <v>68</v>
      </c>
      <c r="H305" s="5">
        <f t="shared" si="80"/>
        <v>1.8599999999999994</v>
      </c>
      <c r="I305" s="5">
        <v>3</v>
      </c>
      <c r="J305" s="5">
        <f t="shared" si="81"/>
        <v>-1.1400000000000006</v>
      </c>
      <c r="K305" s="5">
        <f t="shared" si="82"/>
        <v>0</v>
      </c>
      <c r="L305" s="5">
        <f t="shared" si="83"/>
        <v>0</v>
      </c>
      <c r="M305" s="5">
        <f t="shared" si="84"/>
        <v>0</v>
      </c>
      <c r="N305" s="5">
        <v>0.1</v>
      </c>
      <c r="O305" s="5">
        <f t="shared" si="85"/>
        <v>0</v>
      </c>
      <c r="Q305" s="6">
        <v>60</v>
      </c>
      <c r="R305" s="6">
        <f t="shared" si="96"/>
        <v>-6.1400000000000006</v>
      </c>
      <c r="S305" s="6">
        <v>5</v>
      </c>
      <c r="T305" s="6">
        <f t="shared" si="86"/>
        <v>-11.14</v>
      </c>
      <c r="U305" s="6">
        <f t="shared" si="87"/>
        <v>0</v>
      </c>
      <c r="V305" s="6">
        <f t="shared" si="88"/>
        <v>0</v>
      </c>
      <c r="W305" s="6">
        <f t="shared" si="89"/>
        <v>0</v>
      </c>
      <c r="X305" s="6">
        <v>0.1</v>
      </c>
      <c r="Y305" s="6">
        <f t="shared" si="90"/>
        <v>0</v>
      </c>
      <c r="AA305" s="6">
        <v>60</v>
      </c>
      <c r="AB305" s="6">
        <f t="shared" si="97"/>
        <v>-6.1400000000000006</v>
      </c>
      <c r="AC305" s="6">
        <v>5</v>
      </c>
      <c r="AD305" s="6">
        <f t="shared" si="91"/>
        <v>-11.14</v>
      </c>
      <c r="AE305" s="6">
        <f t="shared" si="92"/>
        <v>0</v>
      </c>
      <c r="AF305" s="6">
        <f t="shared" si="93"/>
        <v>0</v>
      </c>
      <c r="AG305" s="6">
        <f t="shared" si="94"/>
        <v>0</v>
      </c>
      <c r="AH305" s="6">
        <v>0.1</v>
      </c>
      <c r="AI305" s="6">
        <f t="shared" si="95"/>
        <v>0</v>
      </c>
    </row>
    <row r="306" spans="1:35">
      <c r="A306" s="3" t="s">
        <v>306</v>
      </c>
      <c r="B306" s="3">
        <v>66.459999999999994</v>
      </c>
      <c r="C306" s="3">
        <v>56.87</v>
      </c>
      <c r="D306" s="3">
        <v>1.51</v>
      </c>
      <c r="E306" s="3">
        <v>0.75</v>
      </c>
      <c r="F306" s="22"/>
      <c r="G306" s="5">
        <f t="shared" si="98"/>
        <v>68</v>
      </c>
      <c r="H306" s="5">
        <f t="shared" si="80"/>
        <v>1.5400000000000063</v>
      </c>
      <c r="I306" s="5">
        <v>3</v>
      </c>
      <c r="J306" s="5">
        <f t="shared" si="81"/>
        <v>-1.4599999999999937</v>
      </c>
      <c r="K306" s="5">
        <f t="shared" si="82"/>
        <v>0</v>
      </c>
      <c r="L306" s="5">
        <f t="shared" si="83"/>
        <v>0</v>
      </c>
      <c r="M306" s="5">
        <f t="shared" si="84"/>
        <v>0</v>
      </c>
      <c r="N306" s="5">
        <v>0.1</v>
      </c>
      <c r="O306" s="5">
        <f t="shared" si="85"/>
        <v>0</v>
      </c>
      <c r="Q306" s="6">
        <v>60</v>
      </c>
      <c r="R306" s="6">
        <f t="shared" si="96"/>
        <v>-6.4599999999999937</v>
      </c>
      <c r="S306" s="6">
        <v>5</v>
      </c>
      <c r="T306" s="6">
        <f t="shared" si="86"/>
        <v>-11.459999999999994</v>
      </c>
      <c r="U306" s="6">
        <f t="shared" si="87"/>
        <v>0</v>
      </c>
      <c r="V306" s="6">
        <f t="shared" si="88"/>
        <v>0</v>
      </c>
      <c r="W306" s="6">
        <f t="shared" si="89"/>
        <v>0</v>
      </c>
      <c r="X306" s="6">
        <v>0.1</v>
      </c>
      <c r="Y306" s="6">
        <f t="shared" si="90"/>
        <v>0</v>
      </c>
      <c r="AA306" s="6">
        <v>60</v>
      </c>
      <c r="AB306" s="6">
        <f t="shared" si="97"/>
        <v>-6.4599999999999937</v>
      </c>
      <c r="AC306" s="6">
        <v>5</v>
      </c>
      <c r="AD306" s="6">
        <f t="shared" si="91"/>
        <v>-11.459999999999994</v>
      </c>
      <c r="AE306" s="6">
        <f t="shared" si="92"/>
        <v>0</v>
      </c>
      <c r="AF306" s="6">
        <f t="shared" si="93"/>
        <v>0</v>
      </c>
      <c r="AG306" s="6">
        <f t="shared" si="94"/>
        <v>0</v>
      </c>
      <c r="AH306" s="6">
        <v>0.1</v>
      </c>
      <c r="AI306" s="6">
        <f t="shared" si="95"/>
        <v>0</v>
      </c>
    </row>
    <row r="307" spans="1:35">
      <c r="A307" s="3" t="s">
        <v>307</v>
      </c>
      <c r="B307" s="3">
        <v>66.540000000000006</v>
      </c>
      <c r="C307" s="3">
        <v>57.02</v>
      </c>
      <c r="D307" s="3">
        <v>1.38</v>
      </c>
      <c r="E307" s="3">
        <v>0.76</v>
      </c>
      <c r="F307" s="22"/>
      <c r="G307" s="5">
        <f t="shared" si="98"/>
        <v>68</v>
      </c>
      <c r="H307" s="5">
        <f t="shared" si="80"/>
        <v>1.4599999999999937</v>
      </c>
      <c r="I307" s="5">
        <v>3</v>
      </c>
      <c r="J307" s="5">
        <f t="shared" si="81"/>
        <v>-1.5400000000000063</v>
      </c>
      <c r="K307" s="5">
        <f t="shared" si="82"/>
        <v>0</v>
      </c>
      <c r="L307" s="5">
        <f t="shared" si="83"/>
        <v>0</v>
      </c>
      <c r="M307" s="5">
        <f t="shared" si="84"/>
        <v>0</v>
      </c>
      <c r="N307" s="5">
        <v>0.1</v>
      </c>
      <c r="O307" s="5">
        <f t="shared" si="85"/>
        <v>0</v>
      </c>
      <c r="Q307" s="6">
        <v>60</v>
      </c>
      <c r="R307" s="6">
        <f t="shared" si="96"/>
        <v>-6.5400000000000063</v>
      </c>
      <c r="S307" s="6">
        <v>5</v>
      </c>
      <c r="T307" s="6">
        <f t="shared" si="86"/>
        <v>-11.540000000000006</v>
      </c>
      <c r="U307" s="6">
        <f t="shared" si="87"/>
        <v>0</v>
      </c>
      <c r="V307" s="6">
        <f t="shared" si="88"/>
        <v>0</v>
      </c>
      <c r="W307" s="6">
        <f t="shared" si="89"/>
        <v>0</v>
      </c>
      <c r="X307" s="6">
        <v>0.1</v>
      </c>
      <c r="Y307" s="6">
        <f t="shared" si="90"/>
        <v>0</v>
      </c>
      <c r="AA307" s="6">
        <v>60</v>
      </c>
      <c r="AB307" s="6">
        <f t="shared" si="97"/>
        <v>-6.5400000000000063</v>
      </c>
      <c r="AC307" s="6">
        <v>5</v>
      </c>
      <c r="AD307" s="6">
        <f t="shared" si="91"/>
        <v>-11.540000000000006</v>
      </c>
      <c r="AE307" s="6">
        <f t="shared" si="92"/>
        <v>0</v>
      </c>
      <c r="AF307" s="6">
        <f t="shared" si="93"/>
        <v>0</v>
      </c>
      <c r="AG307" s="6">
        <f t="shared" si="94"/>
        <v>0</v>
      </c>
      <c r="AH307" s="6">
        <v>0.1</v>
      </c>
      <c r="AI307" s="6">
        <f t="shared" si="95"/>
        <v>0</v>
      </c>
    </row>
    <row r="308" spans="1:35">
      <c r="A308" s="3" t="s">
        <v>308</v>
      </c>
      <c r="B308" s="3">
        <v>65.58</v>
      </c>
      <c r="C308" s="3">
        <v>56.13</v>
      </c>
      <c r="D308" s="3">
        <v>1.25</v>
      </c>
      <c r="E308" s="3">
        <v>0.77</v>
      </c>
      <c r="F308" s="22"/>
      <c r="G308" s="5">
        <f t="shared" si="98"/>
        <v>68</v>
      </c>
      <c r="H308" s="5">
        <f t="shared" si="80"/>
        <v>2.4200000000000017</v>
      </c>
      <c r="I308" s="5">
        <v>3</v>
      </c>
      <c r="J308" s="5">
        <f t="shared" si="81"/>
        <v>-0.57999999999999829</v>
      </c>
      <c r="K308" s="5">
        <f t="shared" si="82"/>
        <v>0</v>
      </c>
      <c r="L308" s="5">
        <f t="shared" si="83"/>
        <v>0</v>
      </c>
      <c r="M308" s="5">
        <f t="shared" si="84"/>
        <v>0</v>
      </c>
      <c r="N308" s="5">
        <v>0.1</v>
      </c>
      <c r="O308" s="5">
        <f t="shared" si="85"/>
        <v>0</v>
      </c>
      <c r="Q308" s="6">
        <v>60</v>
      </c>
      <c r="R308" s="6">
        <f t="shared" si="96"/>
        <v>-5.5799999999999983</v>
      </c>
      <c r="S308" s="6">
        <v>5</v>
      </c>
      <c r="T308" s="6">
        <f t="shared" si="86"/>
        <v>-10.579999999999998</v>
      </c>
      <c r="U308" s="6">
        <f t="shared" si="87"/>
        <v>0</v>
      </c>
      <c r="V308" s="6">
        <f t="shared" si="88"/>
        <v>0</v>
      </c>
      <c r="W308" s="6">
        <f t="shared" si="89"/>
        <v>0</v>
      </c>
      <c r="X308" s="6">
        <v>0.1</v>
      </c>
      <c r="Y308" s="6">
        <f t="shared" si="90"/>
        <v>0</v>
      </c>
      <c r="AA308" s="6">
        <v>60</v>
      </c>
      <c r="AB308" s="6">
        <f t="shared" si="97"/>
        <v>-5.5799999999999983</v>
      </c>
      <c r="AC308" s="6">
        <v>5</v>
      </c>
      <c r="AD308" s="6">
        <f t="shared" si="91"/>
        <v>-10.579999999999998</v>
      </c>
      <c r="AE308" s="6">
        <f t="shared" si="92"/>
        <v>0</v>
      </c>
      <c r="AF308" s="6">
        <f t="shared" si="93"/>
        <v>0</v>
      </c>
      <c r="AG308" s="6">
        <f t="shared" si="94"/>
        <v>0</v>
      </c>
      <c r="AH308" s="6">
        <v>0.1</v>
      </c>
      <c r="AI308" s="6">
        <f t="shared" si="95"/>
        <v>0</v>
      </c>
    </row>
    <row r="309" spans="1:35">
      <c r="A309" s="3" t="s">
        <v>309</v>
      </c>
      <c r="B309" s="3">
        <v>65.930000000000007</v>
      </c>
      <c r="C309" s="3">
        <v>56.42</v>
      </c>
      <c r="D309" s="3">
        <v>1.37</v>
      </c>
      <c r="E309" s="3">
        <v>0.76</v>
      </c>
      <c r="F309" s="22"/>
      <c r="G309" s="5">
        <f t="shared" si="98"/>
        <v>68</v>
      </c>
      <c r="H309" s="5">
        <f t="shared" si="80"/>
        <v>2.0699999999999932</v>
      </c>
      <c r="I309" s="5">
        <v>3</v>
      </c>
      <c r="J309" s="5">
        <f t="shared" si="81"/>
        <v>-0.93000000000000682</v>
      </c>
      <c r="K309" s="5">
        <f t="shared" si="82"/>
        <v>0</v>
      </c>
      <c r="L309" s="5">
        <f t="shared" si="83"/>
        <v>0</v>
      </c>
      <c r="M309" s="5">
        <f t="shared" si="84"/>
        <v>0</v>
      </c>
      <c r="N309" s="5">
        <v>0.1</v>
      </c>
      <c r="O309" s="5">
        <f t="shared" si="85"/>
        <v>0</v>
      </c>
      <c r="Q309" s="6">
        <v>60</v>
      </c>
      <c r="R309" s="6">
        <f t="shared" si="96"/>
        <v>-5.9300000000000068</v>
      </c>
      <c r="S309" s="6">
        <v>3</v>
      </c>
      <c r="T309" s="6">
        <f t="shared" si="86"/>
        <v>-8.9300000000000068</v>
      </c>
      <c r="U309" s="6">
        <f t="shared" si="87"/>
        <v>0</v>
      </c>
      <c r="V309" s="6">
        <f t="shared" si="88"/>
        <v>0</v>
      </c>
      <c r="W309" s="6">
        <f t="shared" si="89"/>
        <v>0</v>
      </c>
      <c r="X309" s="6">
        <v>0.1</v>
      </c>
      <c r="Y309" s="6">
        <f t="shared" si="90"/>
        <v>0</v>
      </c>
      <c r="AA309" s="6">
        <v>60</v>
      </c>
      <c r="AB309" s="6">
        <f t="shared" si="97"/>
        <v>-5.9300000000000068</v>
      </c>
      <c r="AC309" s="6">
        <v>3</v>
      </c>
      <c r="AD309" s="6">
        <f t="shared" si="91"/>
        <v>-8.9300000000000068</v>
      </c>
      <c r="AE309" s="6">
        <f t="shared" si="92"/>
        <v>0</v>
      </c>
      <c r="AF309" s="6">
        <f t="shared" si="93"/>
        <v>0</v>
      </c>
      <c r="AG309" s="6">
        <f t="shared" si="94"/>
        <v>0</v>
      </c>
      <c r="AH309" s="6">
        <v>0.1</v>
      </c>
      <c r="AI309" s="6">
        <f t="shared" si="95"/>
        <v>0</v>
      </c>
    </row>
    <row r="310" spans="1:35">
      <c r="A310" s="3" t="s">
        <v>310</v>
      </c>
      <c r="B310" s="3">
        <v>65.930000000000007</v>
      </c>
      <c r="C310" s="3">
        <v>56.96</v>
      </c>
      <c r="D310" s="3">
        <v>1.46</v>
      </c>
      <c r="E310" s="3">
        <v>0.77</v>
      </c>
      <c r="F310" s="22"/>
      <c r="G310" s="5">
        <f t="shared" si="98"/>
        <v>68</v>
      </c>
      <c r="H310" s="5">
        <f t="shared" si="80"/>
        <v>2.0699999999999932</v>
      </c>
      <c r="I310" s="5">
        <v>3</v>
      </c>
      <c r="J310" s="5">
        <f t="shared" si="81"/>
        <v>-0.93000000000000682</v>
      </c>
      <c r="K310" s="5">
        <f t="shared" si="82"/>
        <v>0</v>
      </c>
      <c r="L310" s="5">
        <f t="shared" si="83"/>
        <v>0</v>
      </c>
      <c r="M310" s="5">
        <f t="shared" si="84"/>
        <v>0</v>
      </c>
      <c r="N310" s="5">
        <v>0.1</v>
      </c>
      <c r="O310" s="5">
        <f t="shared" si="85"/>
        <v>0</v>
      </c>
      <c r="Q310" s="6">
        <v>60</v>
      </c>
      <c r="R310" s="6">
        <f t="shared" si="96"/>
        <v>-5.9300000000000068</v>
      </c>
      <c r="S310" s="6">
        <v>3</v>
      </c>
      <c r="T310" s="6">
        <f t="shared" si="86"/>
        <v>-8.9300000000000068</v>
      </c>
      <c r="U310" s="6">
        <f t="shared" si="87"/>
        <v>0</v>
      </c>
      <c r="V310" s="6">
        <f t="shared" si="88"/>
        <v>0</v>
      </c>
      <c r="W310" s="6">
        <f t="shared" si="89"/>
        <v>0</v>
      </c>
      <c r="X310" s="6">
        <v>0.1</v>
      </c>
      <c r="Y310" s="6">
        <f t="shared" si="90"/>
        <v>0</v>
      </c>
      <c r="AA310" s="6">
        <v>60</v>
      </c>
      <c r="AB310" s="6">
        <f t="shared" si="97"/>
        <v>-5.9300000000000068</v>
      </c>
      <c r="AC310" s="6">
        <v>3</v>
      </c>
      <c r="AD310" s="6">
        <f t="shared" si="91"/>
        <v>-8.9300000000000068</v>
      </c>
      <c r="AE310" s="6">
        <f t="shared" si="92"/>
        <v>0</v>
      </c>
      <c r="AF310" s="6">
        <f t="shared" si="93"/>
        <v>0</v>
      </c>
      <c r="AG310" s="6">
        <f t="shared" si="94"/>
        <v>0</v>
      </c>
      <c r="AH310" s="6">
        <v>0.1</v>
      </c>
      <c r="AI310" s="6">
        <f t="shared" si="95"/>
        <v>0</v>
      </c>
    </row>
    <row r="311" spans="1:35">
      <c r="A311" s="3" t="s">
        <v>311</v>
      </c>
      <c r="B311" s="3">
        <v>66.290000000000006</v>
      </c>
      <c r="C311" s="3">
        <v>56.49</v>
      </c>
      <c r="D311" s="3">
        <v>1.69</v>
      </c>
      <c r="E311" s="3">
        <v>0.73</v>
      </c>
      <c r="F311" s="22"/>
      <c r="G311" s="5">
        <f t="shared" si="98"/>
        <v>68</v>
      </c>
      <c r="H311" s="5">
        <f t="shared" si="80"/>
        <v>1.7099999999999937</v>
      </c>
      <c r="I311" s="5">
        <v>3</v>
      </c>
      <c r="J311" s="5">
        <f t="shared" si="81"/>
        <v>-1.2900000000000063</v>
      </c>
      <c r="K311" s="5">
        <f t="shared" si="82"/>
        <v>0</v>
      </c>
      <c r="L311" s="5">
        <f t="shared" si="83"/>
        <v>0</v>
      </c>
      <c r="M311" s="5">
        <f t="shared" si="84"/>
        <v>0</v>
      </c>
      <c r="N311" s="5">
        <v>0.1</v>
      </c>
      <c r="O311" s="5">
        <f t="shared" si="85"/>
        <v>0</v>
      </c>
      <c r="Q311" s="6">
        <v>60</v>
      </c>
      <c r="R311" s="6">
        <f t="shared" si="96"/>
        <v>-6.2900000000000063</v>
      </c>
      <c r="S311" s="6">
        <v>3</v>
      </c>
      <c r="T311" s="6">
        <f t="shared" si="86"/>
        <v>-9.2900000000000063</v>
      </c>
      <c r="U311" s="6">
        <f t="shared" si="87"/>
        <v>0</v>
      </c>
      <c r="V311" s="6">
        <f t="shared" si="88"/>
        <v>0</v>
      </c>
      <c r="W311" s="6">
        <f t="shared" si="89"/>
        <v>0</v>
      </c>
      <c r="X311" s="6">
        <v>0.1</v>
      </c>
      <c r="Y311" s="6">
        <f t="shared" si="90"/>
        <v>0</v>
      </c>
      <c r="AA311" s="6">
        <v>60</v>
      </c>
      <c r="AB311" s="6">
        <f t="shared" si="97"/>
        <v>-6.2900000000000063</v>
      </c>
      <c r="AC311" s="6">
        <v>3</v>
      </c>
      <c r="AD311" s="6">
        <f t="shared" si="91"/>
        <v>-9.2900000000000063</v>
      </c>
      <c r="AE311" s="6">
        <f t="shared" si="92"/>
        <v>0</v>
      </c>
      <c r="AF311" s="6">
        <f t="shared" si="93"/>
        <v>0</v>
      </c>
      <c r="AG311" s="6">
        <f t="shared" si="94"/>
        <v>0</v>
      </c>
      <c r="AH311" s="6">
        <v>0.1</v>
      </c>
      <c r="AI311" s="6">
        <f t="shared" si="95"/>
        <v>0</v>
      </c>
    </row>
    <row r="312" spans="1:35">
      <c r="A312" s="3" t="s">
        <v>312</v>
      </c>
      <c r="B312" s="3">
        <v>67.66</v>
      </c>
      <c r="C312" s="3">
        <v>57.81</v>
      </c>
      <c r="D312" s="3">
        <v>1.8</v>
      </c>
      <c r="E312" s="3">
        <v>0.72</v>
      </c>
      <c r="F312" s="22"/>
      <c r="G312" s="5">
        <f t="shared" si="98"/>
        <v>68</v>
      </c>
      <c r="H312" s="5">
        <f t="shared" si="80"/>
        <v>0.34000000000000341</v>
      </c>
      <c r="I312" s="5">
        <v>3</v>
      </c>
      <c r="J312" s="5">
        <f t="shared" si="81"/>
        <v>-2.6599999999999966</v>
      </c>
      <c r="K312" s="5">
        <f t="shared" si="82"/>
        <v>0</v>
      </c>
      <c r="L312" s="5">
        <f t="shared" si="83"/>
        <v>0</v>
      </c>
      <c r="M312" s="5">
        <f t="shared" si="84"/>
        <v>0</v>
      </c>
      <c r="N312" s="5">
        <v>0.1</v>
      </c>
      <c r="O312" s="5">
        <f t="shared" si="85"/>
        <v>0</v>
      </c>
      <c r="Q312" s="6">
        <v>60</v>
      </c>
      <c r="R312" s="6">
        <f t="shared" si="96"/>
        <v>-7.6599999999999966</v>
      </c>
      <c r="S312" s="6">
        <v>3</v>
      </c>
      <c r="T312" s="6">
        <f t="shared" si="86"/>
        <v>-10.659999999999997</v>
      </c>
      <c r="U312" s="6">
        <f t="shared" si="87"/>
        <v>0</v>
      </c>
      <c r="V312" s="6">
        <f t="shared" si="88"/>
        <v>0</v>
      </c>
      <c r="W312" s="6">
        <f t="shared" si="89"/>
        <v>0</v>
      </c>
      <c r="X312" s="6">
        <v>0.1</v>
      </c>
      <c r="Y312" s="6">
        <f t="shared" si="90"/>
        <v>0</v>
      </c>
      <c r="AA312" s="6">
        <v>60</v>
      </c>
      <c r="AB312" s="6">
        <f t="shared" si="97"/>
        <v>-7.6599999999999966</v>
      </c>
      <c r="AC312" s="6">
        <v>3</v>
      </c>
      <c r="AD312" s="6">
        <f t="shared" si="91"/>
        <v>-10.659999999999997</v>
      </c>
      <c r="AE312" s="6">
        <f t="shared" si="92"/>
        <v>0</v>
      </c>
      <c r="AF312" s="6">
        <f t="shared" si="93"/>
        <v>0</v>
      </c>
      <c r="AG312" s="6">
        <f t="shared" si="94"/>
        <v>0</v>
      </c>
      <c r="AH312" s="6">
        <v>0.1</v>
      </c>
      <c r="AI312" s="6">
        <f t="shared" si="95"/>
        <v>0</v>
      </c>
    </row>
    <row r="313" spans="1:35">
      <c r="A313" s="3" t="s">
        <v>313</v>
      </c>
      <c r="B313" s="3">
        <v>66.62</v>
      </c>
      <c r="C313" s="3">
        <v>57.51</v>
      </c>
      <c r="D313" s="3">
        <v>1.71</v>
      </c>
      <c r="E313" s="3">
        <v>0.74</v>
      </c>
      <c r="F313" s="22"/>
      <c r="G313" s="5">
        <f t="shared" si="98"/>
        <v>68</v>
      </c>
      <c r="H313" s="5">
        <f t="shared" si="80"/>
        <v>1.3799999999999955</v>
      </c>
      <c r="I313" s="5">
        <v>3</v>
      </c>
      <c r="J313" s="5">
        <f t="shared" si="81"/>
        <v>-1.6200000000000045</v>
      </c>
      <c r="K313" s="5">
        <f t="shared" si="82"/>
        <v>0</v>
      </c>
      <c r="L313" s="5">
        <f t="shared" si="83"/>
        <v>0</v>
      </c>
      <c r="M313" s="5">
        <f t="shared" si="84"/>
        <v>0</v>
      </c>
      <c r="N313" s="5">
        <v>0.1</v>
      </c>
      <c r="O313" s="5">
        <f t="shared" si="85"/>
        <v>0</v>
      </c>
      <c r="Q313" s="6">
        <v>60</v>
      </c>
      <c r="R313" s="6">
        <f t="shared" si="96"/>
        <v>-6.6200000000000045</v>
      </c>
      <c r="S313" s="6">
        <v>3</v>
      </c>
      <c r="T313" s="6">
        <f t="shared" si="86"/>
        <v>-9.6200000000000045</v>
      </c>
      <c r="U313" s="6">
        <f t="shared" si="87"/>
        <v>0</v>
      </c>
      <c r="V313" s="6">
        <f t="shared" si="88"/>
        <v>0</v>
      </c>
      <c r="W313" s="6">
        <f t="shared" si="89"/>
        <v>0</v>
      </c>
      <c r="X313" s="6">
        <v>0.1</v>
      </c>
      <c r="Y313" s="6">
        <f t="shared" si="90"/>
        <v>0</v>
      </c>
      <c r="AA313" s="6">
        <v>60</v>
      </c>
      <c r="AB313" s="6">
        <f t="shared" si="97"/>
        <v>-6.6200000000000045</v>
      </c>
      <c r="AC313" s="6">
        <v>3</v>
      </c>
      <c r="AD313" s="6">
        <f t="shared" si="91"/>
        <v>-9.6200000000000045</v>
      </c>
      <c r="AE313" s="6">
        <f t="shared" si="92"/>
        <v>0</v>
      </c>
      <c r="AF313" s="6">
        <f t="shared" si="93"/>
        <v>0</v>
      </c>
      <c r="AG313" s="6">
        <f t="shared" si="94"/>
        <v>0</v>
      </c>
      <c r="AH313" s="6">
        <v>0.1</v>
      </c>
      <c r="AI313" s="6">
        <f t="shared" si="95"/>
        <v>0</v>
      </c>
    </row>
    <row r="314" spans="1:35">
      <c r="A314" s="3" t="s">
        <v>314</v>
      </c>
      <c r="B314" s="3">
        <v>64.06</v>
      </c>
      <c r="C314" s="3">
        <v>55.63</v>
      </c>
      <c r="D314" s="3">
        <v>1.32</v>
      </c>
      <c r="E314" s="3">
        <v>0.78</v>
      </c>
      <c r="F314" s="22"/>
      <c r="G314" s="5">
        <f t="shared" si="98"/>
        <v>68</v>
      </c>
      <c r="H314" s="5">
        <f t="shared" si="80"/>
        <v>3.9399999999999977</v>
      </c>
      <c r="I314" s="5">
        <v>3</v>
      </c>
      <c r="J314" s="5">
        <f t="shared" si="81"/>
        <v>0.93999999999999773</v>
      </c>
      <c r="K314" s="5">
        <f t="shared" si="82"/>
        <v>0.93999999999999773</v>
      </c>
      <c r="L314" s="5">
        <f t="shared" si="83"/>
        <v>0.31333333333333258</v>
      </c>
      <c r="M314" s="5">
        <f t="shared" si="84"/>
        <v>0</v>
      </c>
      <c r="N314" s="5">
        <v>0.1</v>
      </c>
      <c r="O314" s="5">
        <f t="shared" si="85"/>
        <v>0</v>
      </c>
      <c r="Q314" s="6">
        <v>60</v>
      </c>
      <c r="R314" s="6">
        <f t="shared" si="96"/>
        <v>-4.0600000000000023</v>
      </c>
      <c r="S314" s="6">
        <v>3</v>
      </c>
      <c r="T314" s="6">
        <f t="shared" si="86"/>
        <v>-7.0600000000000023</v>
      </c>
      <c r="U314" s="6">
        <f t="shared" si="87"/>
        <v>0</v>
      </c>
      <c r="V314" s="6">
        <f t="shared" si="88"/>
        <v>0</v>
      </c>
      <c r="W314" s="6">
        <f t="shared" si="89"/>
        <v>0</v>
      </c>
      <c r="X314" s="6">
        <v>0.1</v>
      </c>
      <c r="Y314" s="6">
        <f t="shared" si="90"/>
        <v>0</v>
      </c>
      <c r="AA314" s="6">
        <v>60</v>
      </c>
      <c r="AB314" s="6">
        <f t="shared" si="97"/>
        <v>-4.0600000000000023</v>
      </c>
      <c r="AC314" s="6">
        <v>3</v>
      </c>
      <c r="AD314" s="6">
        <f t="shared" si="91"/>
        <v>-7.0600000000000023</v>
      </c>
      <c r="AE314" s="6">
        <f t="shared" si="92"/>
        <v>0</v>
      </c>
      <c r="AF314" s="6">
        <f t="shared" si="93"/>
        <v>0</v>
      </c>
      <c r="AG314" s="6">
        <f t="shared" si="94"/>
        <v>0</v>
      </c>
      <c r="AH314" s="6">
        <v>0.1</v>
      </c>
      <c r="AI314" s="6">
        <f t="shared" si="95"/>
        <v>0</v>
      </c>
    </row>
    <row r="315" spans="1:35">
      <c r="A315" s="3" t="s">
        <v>315</v>
      </c>
      <c r="B315" s="3">
        <v>61.81</v>
      </c>
      <c r="C315" s="3">
        <v>53.77</v>
      </c>
      <c r="D315" s="3">
        <v>1.32</v>
      </c>
      <c r="E315" s="3">
        <v>0.79</v>
      </c>
      <c r="F315" s="22"/>
      <c r="G315" s="5">
        <f t="shared" si="98"/>
        <v>68</v>
      </c>
      <c r="H315" s="5">
        <f t="shared" si="80"/>
        <v>6.1899999999999977</v>
      </c>
      <c r="I315" s="5">
        <v>3</v>
      </c>
      <c r="J315" s="5">
        <f t="shared" si="81"/>
        <v>3.1899999999999977</v>
      </c>
      <c r="K315" s="5">
        <f t="shared" si="82"/>
        <v>3.1899999999999977</v>
      </c>
      <c r="L315" s="5">
        <f t="shared" si="83"/>
        <v>1.0633333333333326</v>
      </c>
      <c r="M315" s="5">
        <f t="shared" si="84"/>
        <v>1</v>
      </c>
      <c r="N315" s="5">
        <v>0.1</v>
      </c>
      <c r="O315" s="5">
        <f t="shared" si="85"/>
        <v>0.1</v>
      </c>
      <c r="Q315" s="6">
        <v>60</v>
      </c>
      <c r="R315" s="6">
        <f t="shared" si="96"/>
        <v>-1.8100000000000023</v>
      </c>
      <c r="S315" s="6">
        <v>3</v>
      </c>
      <c r="T315" s="6">
        <f t="shared" si="86"/>
        <v>-4.8100000000000023</v>
      </c>
      <c r="U315" s="6">
        <f t="shared" si="87"/>
        <v>0</v>
      </c>
      <c r="V315" s="6">
        <f t="shared" si="88"/>
        <v>0</v>
      </c>
      <c r="W315" s="6">
        <f t="shared" si="89"/>
        <v>0</v>
      </c>
      <c r="X315" s="6">
        <v>0.1</v>
      </c>
      <c r="Y315" s="6">
        <f t="shared" si="90"/>
        <v>0</v>
      </c>
      <c r="AA315" s="6">
        <v>60</v>
      </c>
      <c r="AB315" s="6">
        <f t="shared" si="97"/>
        <v>-1.8100000000000023</v>
      </c>
      <c r="AC315" s="6">
        <v>3</v>
      </c>
      <c r="AD315" s="6">
        <f t="shared" si="91"/>
        <v>-4.8100000000000023</v>
      </c>
      <c r="AE315" s="6">
        <f t="shared" si="92"/>
        <v>0</v>
      </c>
      <c r="AF315" s="6">
        <f t="shared" si="93"/>
        <v>0</v>
      </c>
      <c r="AG315" s="6">
        <f t="shared" si="94"/>
        <v>0</v>
      </c>
      <c r="AH315" s="6">
        <v>0.1</v>
      </c>
      <c r="AI315" s="6">
        <f t="shared" si="95"/>
        <v>0</v>
      </c>
    </row>
    <row r="316" spans="1:35">
      <c r="A316" s="3" t="s">
        <v>316</v>
      </c>
      <c r="B316" s="3">
        <v>59.57</v>
      </c>
      <c r="C316" s="3">
        <v>51.87</v>
      </c>
      <c r="D316" s="3">
        <v>0.97</v>
      </c>
      <c r="E316" s="3">
        <v>0.81</v>
      </c>
      <c r="F316" s="22"/>
      <c r="G316" s="5">
        <f t="shared" si="98"/>
        <v>68</v>
      </c>
      <c r="H316" s="5">
        <f t="shared" si="80"/>
        <v>8.43</v>
      </c>
      <c r="I316" s="5">
        <v>3</v>
      </c>
      <c r="J316" s="5">
        <f t="shared" si="81"/>
        <v>5.43</v>
      </c>
      <c r="K316" s="5">
        <f t="shared" si="82"/>
        <v>5.43</v>
      </c>
      <c r="L316" s="5">
        <f t="shared" si="83"/>
        <v>1.8099999999999998</v>
      </c>
      <c r="M316" s="5">
        <f t="shared" si="84"/>
        <v>1</v>
      </c>
      <c r="N316" s="5">
        <v>0.1</v>
      </c>
      <c r="O316" s="5">
        <f t="shared" si="85"/>
        <v>0.1</v>
      </c>
      <c r="Q316" s="6">
        <v>60</v>
      </c>
      <c r="R316" s="6">
        <f t="shared" si="96"/>
        <v>0.42999999999999972</v>
      </c>
      <c r="S316" s="6">
        <v>3</v>
      </c>
      <c r="T316" s="6">
        <f t="shared" si="86"/>
        <v>-2.5700000000000003</v>
      </c>
      <c r="U316" s="6">
        <f t="shared" si="87"/>
        <v>0</v>
      </c>
      <c r="V316" s="6">
        <f t="shared" si="88"/>
        <v>0</v>
      </c>
      <c r="W316" s="6">
        <f t="shared" si="89"/>
        <v>0</v>
      </c>
      <c r="X316" s="6">
        <v>0.1</v>
      </c>
      <c r="Y316" s="6">
        <f t="shared" si="90"/>
        <v>0</v>
      </c>
      <c r="AA316" s="6">
        <v>60</v>
      </c>
      <c r="AB316" s="6">
        <f t="shared" si="97"/>
        <v>0.42999999999999972</v>
      </c>
      <c r="AC316" s="6">
        <v>3</v>
      </c>
      <c r="AD316" s="6">
        <f t="shared" si="91"/>
        <v>-2.5700000000000003</v>
      </c>
      <c r="AE316" s="6">
        <f t="shared" si="92"/>
        <v>0</v>
      </c>
      <c r="AF316" s="6">
        <f t="shared" si="93"/>
        <v>0</v>
      </c>
      <c r="AG316" s="6">
        <f t="shared" si="94"/>
        <v>0</v>
      </c>
      <c r="AH316" s="6">
        <v>0.1</v>
      </c>
      <c r="AI316" s="6">
        <f t="shared" si="95"/>
        <v>0</v>
      </c>
    </row>
    <row r="317" spans="1:35">
      <c r="A317" s="3" t="s">
        <v>317</v>
      </c>
      <c r="B317" s="3">
        <v>56.96</v>
      </c>
      <c r="C317" s="3">
        <v>49.7</v>
      </c>
      <c r="D317" s="3">
        <v>0.86</v>
      </c>
      <c r="E317" s="3">
        <v>0.81</v>
      </c>
      <c r="F317" s="22"/>
      <c r="G317" s="5">
        <f t="shared" si="98"/>
        <v>68</v>
      </c>
      <c r="H317" s="5">
        <f t="shared" si="80"/>
        <v>11.04</v>
      </c>
      <c r="I317" s="5">
        <v>5</v>
      </c>
      <c r="J317" s="5">
        <f t="shared" si="81"/>
        <v>6.0399999999999991</v>
      </c>
      <c r="K317" s="5">
        <f t="shared" si="82"/>
        <v>6.0399999999999991</v>
      </c>
      <c r="L317" s="5">
        <f t="shared" si="83"/>
        <v>2.0133333333333332</v>
      </c>
      <c r="M317" s="5">
        <f t="shared" si="84"/>
        <v>2</v>
      </c>
      <c r="N317" s="5">
        <v>0.1</v>
      </c>
      <c r="O317" s="5">
        <f t="shared" si="85"/>
        <v>0.2</v>
      </c>
      <c r="Q317" s="6">
        <v>60</v>
      </c>
      <c r="R317" s="6">
        <f t="shared" si="96"/>
        <v>3.0399999999999991</v>
      </c>
      <c r="S317" s="6">
        <v>3</v>
      </c>
      <c r="T317" s="6">
        <f t="shared" si="86"/>
        <v>3.9999999999999147E-2</v>
      </c>
      <c r="U317" s="6">
        <f t="shared" si="87"/>
        <v>3.9999999999999147E-2</v>
      </c>
      <c r="V317" s="6">
        <f t="shared" si="88"/>
        <v>1.333333333333305E-2</v>
      </c>
      <c r="W317" s="6">
        <f t="shared" si="89"/>
        <v>0</v>
      </c>
      <c r="X317" s="6">
        <v>0.1</v>
      </c>
      <c r="Y317" s="6">
        <f t="shared" si="90"/>
        <v>0</v>
      </c>
      <c r="AA317" s="6">
        <v>60</v>
      </c>
      <c r="AB317" s="6">
        <f t="shared" si="97"/>
        <v>3.0399999999999991</v>
      </c>
      <c r="AC317" s="6">
        <v>3</v>
      </c>
      <c r="AD317" s="6">
        <f t="shared" si="91"/>
        <v>3.9999999999999147E-2</v>
      </c>
      <c r="AE317" s="6">
        <f t="shared" si="92"/>
        <v>3.9999999999999147E-2</v>
      </c>
      <c r="AF317" s="6">
        <f t="shared" si="93"/>
        <v>1.333333333333305E-2</v>
      </c>
      <c r="AG317" s="6">
        <f t="shared" si="94"/>
        <v>0</v>
      </c>
      <c r="AH317" s="6">
        <v>0.1</v>
      </c>
      <c r="AI317" s="6">
        <f t="shared" si="95"/>
        <v>0</v>
      </c>
    </row>
    <row r="318" spans="1:35">
      <c r="A318" s="3" t="s">
        <v>318</v>
      </c>
      <c r="B318" s="3">
        <v>55.24</v>
      </c>
      <c r="C318" s="3">
        <v>48.28</v>
      </c>
      <c r="D318" s="3">
        <v>0.86</v>
      </c>
      <c r="E318" s="3">
        <v>0.81</v>
      </c>
      <c r="F318" s="22"/>
      <c r="G318" s="5">
        <f t="shared" si="98"/>
        <v>68</v>
      </c>
      <c r="H318" s="5">
        <f t="shared" si="80"/>
        <v>12.759999999999998</v>
      </c>
      <c r="I318" s="5">
        <v>5</v>
      </c>
      <c r="J318" s="5">
        <f t="shared" si="81"/>
        <v>7.759999999999998</v>
      </c>
      <c r="K318" s="5">
        <f t="shared" si="82"/>
        <v>7.759999999999998</v>
      </c>
      <c r="L318" s="5">
        <f t="shared" si="83"/>
        <v>2.586666666666666</v>
      </c>
      <c r="M318" s="5">
        <f t="shared" si="84"/>
        <v>2</v>
      </c>
      <c r="N318" s="5">
        <v>0.1</v>
      </c>
      <c r="O318" s="5">
        <f t="shared" si="85"/>
        <v>0.2</v>
      </c>
      <c r="Q318" s="6">
        <v>60</v>
      </c>
      <c r="R318" s="6">
        <f t="shared" si="96"/>
        <v>4.759999999999998</v>
      </c>
      <c r="S318" s="6">
        <v>3</v>
      </c>
      <c r="T318" s="6">
        <f t="shared" si="86"/>
        <v>1.759999999999998</v>
      </c>
      <c r="U318" s="6">
        <f t="shared" si="87"/>
        <v>1.759999999999998</v>
      </c>
      <c r="V318" s="6">
        <f t="shared" si="88"/>
        <v>0.586666666666666</v>
      </c>
      <c r="W318" s="6">
        <f t="shared" si="89"/>
        <v>0</v>
      </c>
      <c r="X318" s="6">
        <v>0.1</v>
      </c>
      <c r="Y318" s="6">
        <f t="shared" si="90"/>
        <v>0</v>
      </c>
      <c r="AA318" s="6">
        <v>60</v>
      </c>
      <c r="AB318" s="6">
        <f t="shared" si="97"/>
        <v>4.759999999999998</v>
      </c>
      <c r="AC318" s="6">
        <v>3</v>
      </c>
      <c r="AD318" s="6">
        <f t="shared" si="91"/>
        <v>1.759999999999998</v>
      </c>
      <c r="AE318" s="6">
        <f t="shared" si="92"/>
        <v>1.759999999999998</v>
      </c>
      <c r="AF318" s="6">
        <f t="shared" si="93"/>
        <v>0.586666666666666</v>
      </c>
      <c r="AG318" s="6">
        <f t="shared" si="94"/>
        <v>0</v>
      </c>
      <c r="AH318" s="6">
        <v>0.1</v>
      </c>
      <c r="AI318" s="6">
        <f t="shared" si="95"/>
        <v>0</v>
      </c>
    </row>
    <row r="319" spans="1:35">
      <c r="A319" s="3" t="s">
        <v>319</v>
      </c>
      <c r="B319" s="3">
        <v>54.74</v>
      </c>
      <c r="C319" s="3">
        <v>47.58</v>
      </c>
      <c r="D319" s="3">
        <v>0.87</v>
      </c>
      <c r="E319" s="3">
        <v>0.81</v>
      </c>
      <c r="F319" s="22"/>
      <c r="G319" s="5">
        <f t="shared" si="98"/>
        <v>68</v>
      </c>
      <c r="H319" s="5">
        <f t="shared" si="80"/>
        <v>13.259999999999998</v>
      </c>
      <c r="I319" s="5">
        <v>5</v>
      </c>
      <c r="J319" s="5">
        <f t="shared" si="81"/>
        <v>8.259999999999998</v>
      </c>
      <c r="K319" s="5">
        <f t="shared" si="82"/>
        <v>8.259999999999998</v>
      </c>
      <c r="L319" s="5">
        <f t="shared" si="83"/>
        <v>2.7533333333333325</v>
      </c>
      <c r="M319" s="5">
        <f t="shared" si="84"/>
        <v>2</v>
      </c>
      <c r="N319" s="5">
        <v>0.1</v>
      </c>
      <c r="O319" s="5">
        <f t="shared" si="85"/>
        <v>0.2</v>
      </c>
      <c r="Q319" s="6">
        <v>60</v>
      </c>
      <c r="R319" s="6">
        <f t="shared" si="96"/>
        <v>5.259999999999998</v>
      </c>
      <c r="S319" s="6">
        <v>3</v>
      </c>
      <c r="T319" s="6">
        <f t="shared" si="86"/>
        <v>2.259999999999998</v>
      </c>
      <c r="U319" s="6">
        <f t="shared" si="87"/>
        <v>2.259999999999998</v>
      </c>
      <c r="V319" s="6">
        <f t="shared" si="88"/>
        <v>0.75333333333333263</v>
      </c>
      <c r="W319" s="6">
        <f t="shared" si="89"/>
        <v>0</v>
      </c>
      <c r="X319" s="6">
        <v>0.1</v>
      </c>
      <c r="Y319" s="6">
        <f t="shared" si="90"/>
        <v>0</v>
      </c>
      <c r="AA319" s="6">
        <v>60</v>
      </c>
      <c r="AB319" s="6">
        <f t="shared" si="97"/>
        <v>5.259999999999998</v>
      </c>
      <c r="AC319" s="6">
        <v>3</v>
      </c>
      <c r="AD319" s="6">
        <f t="shared" si="91"/>
        <v>2.259999999999998</v>
      </c>
      <c r="AE319" s="6">
        <f t="shared" si="92"/>
        <v>2.259999999999998</v>
      </c>
      <c r="AF319" s="6">
        <f t="shared" si="93"/>
        <v>0.75333333333333263</v>
      </c>
      <c r="AG319" s="6">
        <f t="shared" si="94"/>
        <v>0</v>
      </c>
      <c r="AH319" s="6">
        <v>0.1</v>
      </c>
      <c r="AI319" s="6">
        <f t="shared" si="95"/>
        <v>0</v>
      </c>
    </row>
    <row r="320" spans="1:35">
      <c r="A320" s="3" t="s">
        <v>320</v>
      </c>
      <c r="B320" s="3">
        <v>55.48</v>
      </c>
      <c r="C320" s="3">
        <v>47.96</v>
      </c>
      <c r="D320" s="3">
        <v>0.92</v>
      </c>
      <c r="E320" s="3">
        <v>0.8</v>
      </c>
      <c r="F320" s="22"/>
      <c r="G320" s="5">
        <f t="shared" si="98"/>
        <v>68</v>
      </c>
      <c r="H320" s="5">
        <f t="shared" si="80"/>
        <v>12.520000000000003</v>
      </c>
      <c r="I320" s="5">
        <v>5</v>
      </c>
      <c r="J320" s="5">
        <f t="shared" si="81"/>
        <v>7.5200000000000031</v>
      </c>
      <c r="K320" s="5">
        <f t="shared" si="82"/>
        <v>7.5200000000000031</v>
      </c>
      <c r="L320" s="5">
        <f t="shared" si="83"/>
        <v>2.5066666666666677</v>
      </c>
      <c r="M320" s="5">
        <f t="shared" si="84"/>
        <v>2</v>
      </c>
      <c r="N320" s="5">
        <v>0.1</v>
      </c>
      <c r="O320" s="5">
        <f t="shared" si="85"/>
        <v>0.2</v>
      </c>
      <c r="Q320" s="6">
        <v>60</v>
      </c>
      <c r="R320" s="6">
        <f t="shared" si="96"/>
        <v>4.5200000000000031</v>
      </c>
      <c r="S320" s="6">
        <v>3</v>
      </c>
      <c r="T320" s="6">
        <f t="shared" si="86"/>
        <v>1.5200000000000031</v>
      </c>
      <c r="U320" s="6">
        <f t="shared" si="87"/>
        <v>1.5200000000000031</v>
      </c>
      <c r="V320" s="6">
        <f t="shared" si="88"/>
        <v>0.50666666666666771</v>
      </c>
      <c r="W320" s="6">
        <f t="shared" si="89"/>
        <v>0</v>
      </c>
      <c r="X320" s="6">
        <v>0.1</v>
      </c>
      <c r="Y320" s="6">
        <f t="shared" si="90"/>
        <v>0</v>
      </c>
      <c r="AA320" s="6">
        <v>60</v>
      </c>
      <c r="AB320" s="6">
        <f t="shared" si="97"/>
        <v>4.5200000000000031</v>
      </c>
      <c r="AC320" s="6">
        <v>3</v>
      </c>
      <c r="AD320" s="6">
        <f t="shared" si="91"/>
        <v>1.5200000000000031</v>
      </c>
      <c r="AE320" s="6">
        <f t="shared" si="92"/>
        <v>1.5200000000000031</v>
      </c>
      <c r="AF320" s="6">
        <f t="shared" si="93"/>
        <v>0.50666666666666771</v>
      </c>
      <c r="AG320" s="6">
        <f t="shared" si="94"/>
        <v>0</v>
      </c>
      <c r="AH320" s="6">
        <v>0.1</v>
      </c>
      <c r="AI320" s="6">
        <f t="shared" si="95"/>
        <v>0</v>
      </c>
    </row>
    <row r="321" spans="1:35">
      <c r="A321" s="3" t="s">
        <v>321</v>
      </c>
      <c r="B321" s="3">
        <v>58.68</v>
      </c>
      <c r="C321" s="3">
        <v>50.11</v>
      </c>
      <c r="D321" s="3">
        <v>1.1599999999999999</v>
      </c>
      <c r="E321" s="3">
        <v>0.79</v>
      </c>
      <c r="F321" s="22"/>
      <c r="G321" s="5">
        <f t="shared" si="98"/>
        <v>68</v>
      </c>
      <c r="H321" s="5">
        <f t="shared" si="80"/>
        <v>9.32</v>
      </c>
      <c r="I321" s="5">
        <v>5</v>
      </c>
      <c r="J321" s="5">
        <f t="shared" si="81"/>
        <v>4.32</v>
      </c>
      <c r="K321" s="5">
        <f t="shared" si="82"/>
        <v>4.32</v>
      </c>
      <c r="L321" s="5">
        <f t="shared" si="83"/>
        <v>1.4400000000000002</v>
      </c>
      <c r="M321" s="5">
        <f t="shared" si="84"/>
        <v>1</v>
      </c>
      <c r="N321" s="5">
        <v>0.1</v>
      </c>
      <c r="O321" s="5">
        <f t="shared" si="85"/>
        <v>0.1</v>
      </c>
      <c r="Q321" s="6">
        <v>60</v>
      </c>
      <c r="R321" s="6">
        <f t="shared" si="96"/>
        <v>1.3200000000000003</v>
      </c>
      <c r="S321" s="6">
        <v>3</v>
      </c>
      <c r="T321" s="6">
        <f t="shared" si="86"/>
        <v>-1.6799999999999997</v>
      </c>
      <c r="U321" s="6">
        <f t="shared" si="87"/>
        <v>0</v>
      </c>
      <c r="V321" s="6">
        <f t="shared" si="88"/>
        <v>0</v>
      </c>
      <c r="W321" s="6">
        <f t="shared" si="89"/>
        <v>0</v>
      </c>
      <c r="X321" s="6">
        <v>0.1</v>
      </c>
      <c r="Y321" s="6">
        <f t="shared" si="90"/>
        <v>0</v>
      </c>
      <c r="AA321" s="6">
        <v>60</v>
      </c>
      <c r="AB321" s="6">
        <f t="shared" si="97"/>
        <v>1.3200000000000003</v>
      </c>
      <c r="AC321" s="6">
        <v>3</v>
      </c>
      <c r="AD321" s="6">
        <f t="shared" si="91"/>
        <v>-1.6799999999999997</v>
      </c>
      <c r="AE321" s="6">
        <f t="shared" si="92"/>
        <v>0</v>
      </c>
      <c r="AF321" s="6">
        <f t="shared" si="93"/>
        <v>0</v>
      </c>
      <c r="AG321" s="6">
        <f t="shared" si="94"/>
        <v>0</v>
      </c>
      <c r="AH321" s="6">
        <v>0.1</v>
      </c>
      <c r="AI321" s="6">
        <f t="shared" si="95"/>
        <v>0</v>
      </c>
    </row>
    <row r="322" spans="1:35">
      <c r="A322" s="3" t="s">
        <v>322</v>
      </c>
      <c r="B322" s="3">
        <v>64.09</v>
      </c>
      <c r="C322" s="3">
        <v>54.31</v>
      </c>
      <c r="D322" s="3">
        <v>1.63</v>
      </c>
      <c r="E322" s="3">
        <v>0.74</v>
      </c>
      <c r="F322" s="22"/>
      <c r="G322" s="5">
        <f t="shared" si="98"/>
        <v>68</v>
      </c>
      <c r="H322" s="5">
        <f t="shared" si="80"/>
        <v>3.9099999999999966</v>
      </c>
      <c r="I322" s="5">
        <v>3</v>
      </c>
      <c r="J322" s="5">
        <f t="shared" si="81"/>
        <v>0.90999999999999659</v>
      </c>
      <c r="K322" s="5">
        <f t="shared" si="82"/>
        <v>0.90999999999999659</v>
      </c>
      <c r="L322" s="5">
        <f t="shared" si="83"/>
        <v>0.30333333333333218</v>
      </c>
      <c r="M322" s="5">
        <f t="shared" si="84"/>
        <v>0</v>
      </c>
      <c r="N322" s="5">
        <v>0.1</v>
      </c>
      <c r="O322" s="5">
        <f t="shared" si="85"/>
        <v>0</v>
      </c>
      <c r="Q322" s="6">
        <v>60</v>
      </c>
      <c r="R322" s="6">
        <f t="shared" si="96"/>
        <v>-4.0900000000000034</v>
      </c>
      <c r="S322" s="6">
        <v>3</v>
      </c>
      <c r="T322" s="6">
        <f t="shared" si="86"/>
        <v>-7.0900000000000034</v>
      </c>
      <c r="U322" s="6">
        <f t="shared" si="87"/>
        <v>0</v>
      </c>
      <c r="V322" s="6">
        <f t="shared" si="88"/>
        <v>0</v>
      </c>
      <c r="W322" s="6">
        <f t="shared" si="89"/>
        <v>0</v>
      </c>
      <c r="X322" s="6">
        <v>0.1</v>
      </c>
      <c r="Y322" s="6">
        <f t="shared" si="90"/>
        <v>0</v>
      </c>
      <c r="AA322" s="6">
        <v>60</v>
      </c>
      <c r="AB322" s="6">
        <f t="shared" si="97"/>
        <v>-4.0900000000000034</v>
      </c>
      <c r="AC322" s="6">
        <v>3</v>
      </c>
      <c r="AD322" s="6">
        <f t="shared" si="91"/>
        <v>-7.0900000000000034</v>
      </c>
      <c r="AE322" s="6">
        <f t="shared" si="92"/>
        <v>0</v>
      </c>
      <c r="AF322" s="6">
        <f t="shared" si="93"/>
        <v>0</v>
      </c>
      <c r="AG322" s="6">
        <f t="shared" si="94"/>
        <v>0</v>
      </c>
      <c r="AH322" s="6">
        <v>0.1</v>
      </c>
      <c r="AI322" s="6">
        <f t="shared" si="95"/>
        <v>0</v>
      </c>
    </row>
    <row r="323" spans="1:35">
      <c r="A323" s="3" t="s">
        <v>323</v>
      </c>
      <c r="B323" s="3">
        <v>66.86</v>
      </c>
      <c r="C323" s="3">
        <v>56.77</v>
      </c>
      <c r="D323" s="3">
        <v>1.41</v>
      </c>
      <c r="E323" s="3">
        <v>0.76</v>
      </c>
      <c r="F323" s="22"/>
      <c r="G323" s="5">
        <f t="shared" si="98"/>
        <v>68</v>
      </c>
      <c r="H323" s="5">
        <f t="shared" si="80"/>
        <v>1.1400000000000006</v>
      </c>
      <c r="I323" s="5">
        <v>3</v>
      </c>
      <c r="J323" s="5">
        <f t="shared" si="81"/>
        <v>-1.8599999999999994</v>
      </c>
      <c r="K323" s="5">
        <f t="shared" si="82"/>
        <v>0</v>
      </c>
      <c r="L323" s="5">
        <f t="shared" si="83"/>
        <v>0</v>
      </c>
      <c r="M323" s="5">
        <f t="shared" si="84"/>
        <v>0</v>
      </c>
      <c r="N323" s="5">
        <v>0.1</v>
      </c>
      <c r="O323" s="5">
        <f t="shared" si="85"/>
        <v>0</v>
      </c>
      <c r="Q323" s="6">
        <v>60</v>
      </c>
      <c r="R323" s="6">
        <f t="shared" si="96"/>
        <v>-6.8599999999999994</v>
      </c>
      <c r="S323" s="6">
        <v>3</v>
      </c>
      <c r="T323" s="6">
        <f t="shared" si="86"/>
        <v>-9.86</v>
      </c>
      <c r="U323" s="6">
        <f t="shared" si="87"/>
        <v>0</v>
      </c>
      <c r="V323" s="6">
        <f t="shared" si="88"/>
        <v>0</v>
      </c>
      <c r="W323" s="6">
        <f t="shared" si="89"/>
        <v>0</v>
      </c>
      <c r="X323" s="6">
        <v>0.1</v>
      </c>
      <c r="Y323" s="6">
        <f t="shared" si="90"/>
        <v>0</v>
      </c>
      <c r="AA323" s="6">
        <v>60</v>
      </c>
      <c r="AB323" s="6">
        <f t="shared" si="97"/>
        <v>-6.8599999999999994</v>
      </c>
      <c r="AC323" s="6">
        <v>3</v>
      </c>
      <c r="AD323" s="6">
        <f t="shared" si="91"/>
        <v>-9.86</v>
      </c>
      <c r="AE323" s="6">
        <f t="shared" si="92"/>
        <v>0</v>
      </c>
      <c r="AF323" s="6">
        <f t="shared" si="93"/>
        <v>0</v>
      </c>
      <c r="AG323" s="6">
        <f t="shared" si="94"/>
        <v>0</v>
      </c>
      <c r="AH323" s="6">
        <v>0.1</v>
      </c>
      <c r="AI323" s="6">
        <f t="shared" si="95"/>
        <v>0</v>
      </c>
    </row>
    <row r="324" spans="1:35">
      <c r="A324" s="3" t="s">
        <v>324</v>
      </c>
      <c r="B324" s="3">
        <v>68.83</v>
      </c>
      <c r="C324" s="3">
        <v>58.64</v>
      </c>
      <c r="D324" s="3">
        <v>1.88</v>
      </c>
      <c r="E324" s="3">
        <v>0.76</v>
      </c>
      <c r="F324" s="22"/>
      <c r="G324" s="5">
        <f t="shared" si="98"/>
        <v>68</v>
      </c>
      <c r="H324" s="5">
        <f t="shared" si="80"/>
        <v>-0.82999999999999829</v>
      </c>
      <c r="I324" s="5">
        <v>3</v>
      </c>
      <c r="J324" s="5">
        <f t="shared" si="81"/>
        <v>-3.8299999999999983</v>
      </c>
      <c r="K324" s="5">
        <f t="shared" si="82"/>
        <v>0</v>
      </c>
      <c r="L324" s="5">
        <f t="shared" si="83"/>
        <v>0</v>
      </c>
      <c r="M324" s="5">
        <f t="shared" si="84"/>
        <v>0</v>
      </c>
      <c r="N324" s="5">
        <v>0.1</v>
      </c>
      <c r="O324" s="5">
        <f t="shared" si="85"/>
        <v>0</v>
      </c>
      <c r="Q324" s="6">
        <v>60</v>
      </c>
      <c r="R324" s="6">
        <f t="shared" si="96"/>
        <v>-8.8299999999999983</v>
      </c>
      <c r="S324" s="6">
        <v>3</v>
      </c>
      <c r="T324" s="6">
        <f t="shared" si="86"/>
        <v>-11.829999999999998</v>
      </c>
      <c r="U324" s="6">
        <f t="shared" si="87"/>
        <v>0</v>
      </c>
      <c r="V324" s="6">
        <f t="shared" si="88"/>
        <v>0</v>
      </c>
      <c r="W324" s="6">
        <f t="shared" si="89"/>
        <v>0</v>
      </c>
      <c r="X324" s="6">
        <v>0.1</v>
      </c>
      <c r="Y324" s="6">
        <f t="shared" si="90"/>
        <v>0</v>
      </c>
      <c r="AA324" s="6">
        <v>60</v>
      </c>
      <c r="AB324" s="6">
        <f t="shared" si="97"/>
        <v>-8.8299999999999983</v>
      </c>
      <c r="AC324" s="6">
        <v>3</v>
      </c>
      <c r="AD324" s="6">
        <f t="shared" si="91"/>
        <v>-11.829999999999998</v>
      </c>
      <c r="AE324" s="6">
        <f t="shared" si="92"/>
        <v>0</v>
      </c>
      <c r="AF324" s="6">
        <f t="shared" si="93"/>
        <v>0</v>
      </c>
      <c r="AG324" s="6">
        <f t="shared" si="94"/>
        <v>0</v>
      </c>
      <c r="AH324" s="6">
        <v>0.1</v>
      </c>
      <c r="AI324" s="6">
        <f t="shared" si="95"/>
        <v>0</v>
      </c>
    </row>
    <row r="325" spans="1:35">
      <c r="A325" s="3" t="s">
        <v>325</v>
      </c>
      <c r="B325" s="3">
        <v>69.599999999999994</v>
      </c>
      <c r="C325" s="3">
        <v>59.36</v>
      </c>
      <c r="D325" s="3">
        <v>1.69</v>
      </c>
      <c r="E325" s="3">
        <v>0.77</v>
      </c>
      <c r="F325" s="22"/>
      <c r="G325" s="5">
        <f t="shared" si="98"/>
        <v>68</v>
      </c>
      <c r="H325" s="5">
        <f t="shared" si="80"/>
        <v>-1.5999999999999943</v>
      </c>
      <c r="I325" s="5">
        <v>3</v>
      </c>
      <c r="J325" s="5">
        <f t="shared" si="81"/>
        <v>-4.5999999999999943</v>
      </c>
      <c r="K325" s="5">
        <f t="shared" si="82"/>
        <v>0</v>
      </c>
      <c r="L325" s="5">
        <f t="shared" si="83"/>
        <v>0</v>
      </c>
      <c r="M325" s="5">
        <f t="shared" si="84"/>
        <v>0</v>
      </c>
      <c r="N325" s="5">
        <v>0.1</v>
      </c>
      <c r="O325" s="5">
        <f t="shared" si="85"/>
        <v>0</v>
      </c>
      <c r="Q325" s="6">
        <v>60</v>
      </c>
      <c r="R325" s="6">
        <f t="shared" si="96"/>
        <v>-9.5999999999999943</v>
      </c>
      <c r="S325" s="6">
        <v>3</v>
      </c>
      <c r="T325" s="6">
        <f t="shared" si="86"/>
        <v>-12.599999999999994</v>
      </c>
      <c r="U325" s="6">
        <f t="shared" si="87"/>
        <v>0</v>
      </c>
      <c r="V325" s="6">
        <f t="shared" si="88"/>
        <v>0</v>
      </c>
      <c r="W325" s="6">
        <f t="shared" si="89"/>
        <v>0</v>
      </c>
      <c r="X325" s="6">
        <v>0.1</v>
      </c>
      <c r="Y325" s="6">
        <f t="shared" si="90"/>
        <v>0</v>
      </c>
      <c r="AA325" s="6">
        <v>60</v>
      </c>
      <c r="AB325" s="6">
        <f t="shared" si="97"/>
        <v>-9.5999999999999943</v>
      </c>
      <c r="AC325" s="6">
        <v>3</v>
      </c>
      <c r="AD325" s="6">
        <f t="shared" si="91"/>
        <v>-12.599999999999994</v>
      </c>
      <c r="AE325" s="6">
        <f t="shared" si="92"/>
        <v>0</v>
      </c>
      <c r="AF325" s="6">
        <f t="shared" si="93"/>
        <v>0</v>
      </c>
      <c r="AG325" s="6">
        <f t="shared" si="94"/>
        <v>0</v>
      </c>
      <c r="AH325" s="6">
        <v>0.1</v>
      </c>
      <c r="AI325" s="6">
        <f t="shared" si="95"/>
        <v>0</v>
      </c>
    </row>
    <row r="326" spans="1:35">
      <c r="A326" s="3" t="s">
        <v>326</v>
      </c>
      <c r="B326" s="3">
        <v>68.209999999999994</v>
      </c>
      <c r="C326" s="3">
        <v>58.33</v>
      </c>
      <c r="D326" s="3">
        <v>1.43</v>
      </c>
      <c r="E326" s="3">
        <v>0.76</v>
      </c>
      <c r="F326" s="22"/>
      <c r="G326" s="5">
        <f t="shared" si="98"/>
        <v>68</v>
      </c>
      <c r="H326" s="5">
        <f t="shared" si="80"/>
        <v>-0.20999999999999375</v>
      </c>
      <c r="I326" s="5">
        <v>3</v>
      </c>
      <c r="J326" s="5">
        <f t="shared" si="81"/>
        <v>-3.2099999999999937</v>
      </c>
      <c r="K326" s="5">
        <f t="shared" si="82"/>
        <v>0</v>
      </c>
      <c r="L326" s="5">
        <f t="shared" si="83"/>
        <v>0</v>
      </c>
      <c r="M326" s="5">
        <f t="shared" si="84"/>
        <v>0</v>
      </c>
      <c r="N326" s="5">
        <v>0.1</v>
      </c>
      <c r="O326" s="5">
        <f t="shared" si="85"/>
        <v>0</v>
      </c>
      <c r="Q326" s="6">
        <v>60</v>
      </c>
      <c r="R326" s="6">
        <f t="shared" si="96"/>
        <v>-8.2099999999999937</v>
      </c>
      <c r="S326" s="6">
        <v>5</v>
      </c>
      <c r="T326" s="6">
        <f t="shared" si="86"/>
        <v>-13.209999999999994</v>
      </c>
      <c r="U326" s="6">
        <f t="shared" si="87"/>
        <v>0</v>
      </c>
      <c r="V326" s="6">
        <f t="shared" si="88"/>
        <v>0</v>
      </c>
      <c r="W326" s="6">
        <f t="shared" si="89"/>
        <v>0</v>
      </c>
      <c r="X326" s="6">
        <v>0.1</v>
      </c>
      <c r="Y326" s="6">
        <f t="shared" si="90"/>
        <v>0</v>
      </c>
      <c r="AA326" s="6">
        <v>60</v>
      </c>
      <c r="AB326" s="6">
        <f t="shared" si="97"/>
        <v>-8.2099999999999937</v>
      </c>
      <c r="AC326" s="6">
        <v>5</v>
      </c>
      <c r="AD326" s="6">
        <f t="shared" si="91"/>
        <v>-13.209999999999994</v>
      </c>
      <c r="AE326" s="6">
        <f t="shared" si="92"/>
        <v>0</v>
      </c>
      <c r="AF326" s="6">
        <f t="shared" si="93"/>
        <v>0</v>
      </c>
      <c r="AG326" s="6">
        <f t="shared" si="94"/>
        <v>0</v>
      </c>
      <c r="AH326" s="6">
        <v>0.1</v>
      </c>
      <c r="AI326" s="6">
        <f t="shared" si="95"/>
        <v>0</v>
      </c>
    </row>
    <row r="327" spans="1:35">
      <c r="A327" s="3" t="s">
        <v>327</v>
      </c>
      <c r="B327" s="3">
        <v>68.010000000000005</v>
      </c>
      <c r="C327" s="3">
        <v>58.42</v>
      </c>
      <c r="D327" s="3">
        <v>1.37</v>
      </c>
      <c r="E327" s="3">
        <v>0.78</v>
      </c>
      <c r="F327" s="22"/>
      <c r="G327" s="5">
        <f t="shared" si="98"/>
        <v>68</v>
      </c>
      <c r="H327" s="5">
        <f t="shared" si="80"/>
        <v>-1.0000000000005116E-2</v>
      </c>
      <c r="I327" s="5">
        <v>3</v>
      </c>
      <c r="J327" s="5">
        <f t="shared" si="81"/>
        <v>-3.0100000000000051</v>
      </c>
      <c r="K327" s="5">
        <f t="shared" si="82"/>
        <v>0</v>
      </c>
      <c r="L327" s="5">
        <f t="shared" si="83"/>
        <v>0</v>
      </c>
      <c r="M327" s="5">
        <f t="shared" si="84"/>
        <v>0</v>
      </c>
      <c r="N327" s="5">
        <v>0.1</v>
      </c>
      <c r="O327" s="5">
        <f t="shared" si="85"/>
        <v>0</v>
      </c>
      <c r="Q327" s="6">
        <v>60</v>
      </c>
      <c r="R327" s="6">
        <f t="shared" si="96"/>
        <v>-8.0100000000000051</v>
      </c>
      <c r="S327" s="6">
        <v>5</v>
      </c>
      <c r="T327" s="6">
        <f t="shared" si="86"/>
        <v>-13.010000000000005</v>
      </c>
      <c r="U327" s="6">
        <f t="shared" si="87"/>
        <v>0</v>
      </c>
      <c r="V327" s="6">
        <f t="shared" si="88"/>
        <v>0</v>
      </c>
      <c r="W327" s="6">
        <f t="shared" si="89"/>
        <v>0</v>
      </c>
      <c r="X327" s="6">
        <v>0.1</v>
      </c>
      <c r="Y327" s="6">
        <f t="shared" si="90"/>
        <v>0</v>
      </c>
      <c r="AA327" s="6">
        <v>60</v>
      </c>
      <c r="AB327" s="6">
        <f t="shared" si="97"/>
        <v>-8.0100000000000051</v>
      </c>
      <c r="AC327" s="6">
        <v>5</v>
      </c>
      <c r="AD327" s="6">
        <f t="shared" si="91"/>
        <v>-13.010000000000005</v>
      </c>
      <c r="AE327" s="6">
        <f t="shared" si="92"/>
        <v>0</v>
      </c>
      <c r="AF327" s="6">
        <f t="shared" si="93"/>
        <v>0</v>
      </c>
      <c r="AG327" s="6">
        <f t="shared" si="94"/>
        <v>0</v>
      </c>
      <c r="AH327" s="6">
        <v>0.1</v>
      </c>
      <c r="AI327" s="6">
        <f t="shared" si="95"/>
        <v>0</v>
      </c>
    </row>
    <row r="328" spans="1:35">
      <c r="A328" s="3" t="s">
        <v>328</v>
      </c>
      <c r="B328" s="3">
        <v>64.36</v>
      </c>
      <c r="C328" s="3">
        <v>55.73</v>
      </c>
      <c r="D328" s="3">
        <v>0.4</v>
      </c>
      <c r="E328" s="3">
        <v>0.22</v>
      </c>
      <c r="F328" s="22"/>
      <c r="G328" s="5">
        <f t="shared" si="98"/>
        <v>68</v>
      </c>
      <c r="H328" s="5">
        <f t="shared" si="80"/>
        <v>3.6400000000000006</v>
      </c>
      <c r="I328" s="5">
        <v>3</v>
      </c>
      <c r="J328" s="5">
        <f t="shared" si="81"/>
        <v>0.64000000000000057</v>
      </c>
      <c r="K328" s="5">
        <f t="shared" si="82"/>
        <v>0.64000000000000057</v>
      </c>
      <c r="L328" s="5">
        <f t="shared" si="83"/>
        <v>0.21333333333333351</v>
      </c>
      <c r="M328" s="5">
        <f t="shared" si="84"/>
        <v>0</v>
      </c>
      <c r="N328" s="5">
        <v>0.1</v>
      </c>
      <c r="O328" s="5">
        <f t="shared" si="85"/>
        <v>0</v>
      </c>
      <c r="Q328" s="6">
        <v>60</v>
      </c>
      <c r="R328" s="6">
        <f t="shared" si="96"/>
        <v>-4.3599999999999994</v>
      </c>
      <c r="S328" s="6">
        <v>5</v>
      </c>
      <c r="T328" s="6">
        <f t="shared" si="86"/>
        <v>-9.36</v>
      </c>
      <c r="U328" s="6">
        <f t="shared" si="87"/>
        <v>0</v>
      </c>
      <c r="V328" s="6">
        <f t="shared" si="88"/>
        <v>0</v>
      </c>
      <c r="W328" s="6">
        <f t="shared" si="89"/>
        <v>0</v>
      </c>
      <c r="X328" s="6">
        <v>0.1</v>
      </c>
      <c r="Y328" s="6">
        <f t="shared" si="90"/>
        <v>0</v>
      </c>
      <c r="AA328" s="6">
        <v>60</v>
      </c>
      <c r="AB328" s="6">
        <f t="shared" si="97"/>
        <v>-4.3599999999999994</v>
      </c>
      <c r="AC328" s="6">
        <v>5</v>
      </c>
      <c r="AD328" s="6">
        <f t="shared" si="91"/>
        <v>-9.36</v>
      </c>
      <c r="AE328" s="6">
        <f t="shared" si="92"/>
        <v>0</v>
      </c>
      <c r="AF328" s="6">
        <f t="shared" si="93"/>
        <v>0</v>
      </c>
      <c r="AG328" s="6">
        <f t="shared" si="94"/>
        <v>0</v>
      </c>
      <c r="AH328" s="6">
        <v>0.1</v>
      </c>
      <c r="AI328" s="6">
        <f t="shared" si="95"/>
        <v>0</v>
      </c>
    </row>
    <row r="329" spans="1:35">
      <c r="A329" s="3" t="s">
        <v>329</v>
      </c>
      <c r="B329" s="3">
        <v>58.66</v>
      </c>
      <c r="C329" s="3">
        <v>48.19</v>
      </c>
      <c r="D329" s="3">
        <v>0.93</v>
      </c>
      <c r="E329" s="3">
        <v>0.39</v>
      </c>
      <c r="F329" s="22"/>
      <c r="G329" s="5">
        <f t="shared" si="98"/>
        <v>68</v>
      </c>
      <c r="H329" s="5">
        <f t="shared" si="80"/>
        <v>9.3400000000000034</v>
      </c>
      <c r="I329" s="5">
        <v>3</v>
      </c>
      <c r="J329" s="5">
        <f t="shared" si="81"/>
        <v>6.3400000000000034</v>
      </c>
      <c r="K329" s="5">
        <f t="shared" si="82"/>
        <v>6.3400000000000034</v>
      </c>
      <c r="L329" s="5">
        <f t="shared" si="83"/>
        <v>2.1133333333333346</v>
      </c>
      <c r="M329" s="5">
        <f t="shared" si="84"/>
        <v>2</v>
      </c>
      <c r="N329" s="5">
        <v>0.1</v>
      </c>
      <c r="O329" s="5">
        <f t="shared" si="85"/>
        <v>0.2</v>
      </c>
      <c r="Q329" s="6">
        <v>60</v>
      </c>
      <c r="R329" s="6">
        <f t="shared" si="96"/>
        <v>1.3400000000000034</v>
      </c>
      <c r="S329" s="6">
        <v>5</v>
      </c>
      <c r="T329" s="6">
        <f t="shared" si="86"/>
        <v>-3.6599999999999966</v>
      </c>
      <c r="U329" s="6">
        <f t="shared" si="87"/>
        <v>0</v>
      </c>
      <c r="V329" s="6">
        <f t="shared" si="88"/>
        <v>0</v>
      </c>
      <c r="W329" s="6">
        <f t="shared" si="89"/>
        <v>0</v>
      </c>
      <c r="X329" s="6">
        <v>0.1</v>
      </c>
      <c r="Y329" s="6">
        <f t="shared" si="90"/>
        <v>0</v>
      </c>
      <c r="AA329" s="6">
        <v>60</v>
      </c>
      <c r="AB329" s="6">
        <f t="shared" si="97"/>
        <v>1.3400000000000034</v>
      </c>
      <c r="AC329" s="6">
        <v>5</v>
      </c>
      <c r="AD329" s="6">
        <f t="shared" si="91"/>
        <v>-3.6599999999999966</v>
      </c>
      <c r="AE329" s="6">
        <f t="shared" si="92"/>
        <v>0</v>
      </c>
      <c r="AF329" s="6">
        <f t="shared" si="93"/>
        <v>0</v>
      </c>
      <c r="AG329" s="6">
        <f t="shared" si="94"/>
        <v>0</v>
      </c>
      <c r="AH329" s="6">
        <v>0.1</v>
      </c>
      <c r="AI329" s="6">
        <f t="shared" si="95"/>
        <v>0</v>
      </c>
    </row>
    <row r="330" spans="1:35">
      <c r="A330" s="3" t="s">
        <v>330</v>
      </c>
      <c r="B330" s="3">
        <v>60.99</v>
      </c>
      <c r="C330" s="3">
        <v>52.81</v>
      </c>
      <c r="D330" s="3">
        <v>1.5</v>
      </c>
      <c r="E330" s="3">
        <v>0.77</v>
      </c>
      <c r="F330" s="22"/>
      <c r="G330" s="5">
        <f t="shared" si="98"/>
        <v>68</v>
      </c>
      <c r="H330" s="5">
        <f t="shared" si="80"/>
        <v>7.009999999999998</v>
      </c>
      <c r="I330" s="5">
        <v>3</v>
      </c>
      <c r="J330" s="5">
        <f t="shared" si="81"/>
        <v>4.009999999999998</v>
      </c>
      <c r="K330" s="5">
        <f t="shared" si="82"/>
        <v>4.009999999999998</v>
      </c>
      <c r="L330" s="5">
        <f t="shared" si="83"/>
        <v>1.336666666666666</v>
      </c>
      <c r="M330" s="5">
        <f t="shared" si="84"/>
        <v>1</v>
      </c>
      <c r="N330" s="5">
        <v>0.1</v>
      </c>
      <c r="O330" s="5">
        <f t="shared" si="85"/>
        <v>0.1</v>
      </c>
      <c r="Q330" s="6">
        <v>60</v>
      </c>
      <c r="R330" s="6">
        <f t="shared" si="96"/>
        <v>-0.99000000000000199</v>
      </c>
      <c r="S330" s="6">
        <v>5</v>
      </c>
      <c r="T330" s="6">
        <f t="shared" si="86"/>
        <v>-5.990000000000002</v>
      </c>
      <c r="U330" s="6">
        <f t="shared" si="87"/>
        <v>0</v>
      </c>
      <c r="V330" s="6">
        <f t="shared" si="88"/>
        <v>0</v>
      </c>
      <c r="W330" s="6">
        <f t="shared" si="89"/>
        <v>0</v>
      </c>
      <c r="X330" s="6">
        <v>0.1</v>
      </c>
      <c r="Y330" s="6">
        <f t="shared" si="90"/>
        <v>0</v>
      </c>
      <c r="AA330" s="6">
        <v>60</v>
      </c>
      <c r="AB330" s="6">
        <f t="shared" si="97"/>
        <v>-0.99000000000000199</v>
      </c>
      <c r="AC330" s="6">
        <v>5</v>
      </c>
      <c r="AD330" s="6">
        <f t="shared" si="91"/>
        <v>-5.990000000000002</v>
      </c>
      <c r="AE330" s="6">
        <f t="shared" si="92"/>
        <v>0</v>
      </c>
      <c r="AF330" s="6">
        <f t="shared" si="93"/>
        <v>0</v>
      </c>
      <c r="AG330" s="6">
        <f t="shared" si="94"/>
        <v>0</v>
      </c>
      <c r="AH330" s="6">
        <v>0.1</v>
      </c>
      <c r="AI330" s="6">
        <f t="shared" si="95"/>
        <v>0</v>
      </c>
    </row>
    <row r="331" spans="1:35">
      <c r="A331" s="3" t="s">
        <v>331</v>
      </c>
      <c r="B331" s="3">
        <v>62.05</v>
      </c>
      <c r="C331" s="3">
        <v>53.32</v>
      </c>
      <c r="D331" s="3">
        <v>1.48</v>
      </c>
      <c r="E331" s="3">
        <v>0.76</v>
      </c>
      <c r="F331" s="22"/>
      <c r="G331" s="5">
        <f t="shared" si="98"/>
        <v>68</v>
      </c>
      <c r="H331" s="5">
        <f t="shared" si="80"/>
        <v>5.9500000000000028</v>
      </c>
      <c r="I331" s="5">
        <v>3</v>
      </c>
      <c r="J331" s="5">
        <f t="shared" si="81"/>
        <v>2.9500000000000028</v>
      </c>
      <c r="K331" s="5">
        <f t="shared" si="82"/>
        <v>2.9500000000000028</v>
      </c>
      <c r="L331" s="5">
        <f t="shared" si="83"/>
        <v>0.98333333333333428</v>
      </c>
      <c r="M331" s="5">
        <f t="shared" si="84"/>
        <v>0</v>
      </c>
      <c r="N331" s="5">
        <v>0.1</v>
      </c>
      <c r="O331" s="5">
        <f t="shared" si="85"/>
        <v>0</v>
      </c>
      <c r="Q331" s="6">
        <v>60</v>
      </c>
      <c r="R331" s="6">
        <f t="shared" si="96"/>
        <v>-2.0499999999999972</v>
      </c>
      <c r="S331" s="6">
        <v>5</v>
      </c>
      <c r="T331" s="6">
        <f t="shared" si="86"/>
        <v>-7.0499999999999972</v>
      </c>
      <c r="U331" s="6">
        <f t="shared" si="87"/>
        <v>0</v>
      </c>
      <c r="V331" s="6">
        <f t="shared" si="88"/>
        <v>0</v>
      </c>
      <c r="W331" s="6">
        <f t="shared" si="89"/>
        <v>0</v>
      </c>
      <c r="X331" s="6">
        <v>0.1</v>
      </c>
      <c r="Y331" s="6">
        <f t="shared" si="90"/>
        <v>0</v>
      </c>
      <c r="AA331" s="6">
        <v>60</v>
      </c>
      <c r="AB331" s="6">
        <f t="shared" si="97"/>
        <v>-2.0499999999999972</v>
      </c>
      <c r="AC331" s="6">
        <v>5</v>
      </c>
      <c r="AD331" s="6">
        <f t="shared" si="91"/>
        <v>-7.0499999999999972</v>
      </c>
      <c r="AE331" s="6">
        <f t="shared" si="92"/>
        <v>0</v>
      </c>
      <c r="AF331" s="6">
        <f t="shared" si="93"/>
        <v>0</v>
      </c>
      <c r="AG331" s="6">
        <f t="shared" si="94"/>
        <v>0</v>
      </c>
      <c r="AH331" s="6">
        <v>0.1</v>
      </c>
      <c r="AI331" s="6">
        <f t="shared" si="95"/>
        <v>0</v>
      </c>
    </row>
    <row r="332" spans="1:35">
      <c r="A332" s="3" t="s">
        <v>332</v>
      </c>
      <c r="B332" s="3">
        <v>64.69</v>
      </c>
      <c r="C332" s="3">
        <v>55.45</v>
      </c>
      <c r="D332" s="3">
        <v>1.73</v>
      </c>
      <c r="E332" s="3">
        <v>0.76</v>
      </c>
      <c r="F332" s="22"/>
      <c r="G332" s="5">
        <f t="shared" si="98"/>
        <v>68</v>
      </c>
      <c r="H332" s="5">
        <f t="shared" si="80"/>
        <v>3.3100000000000023</v>
      </c>
      <c r="I332" s="5">
        <v>3</v>
      </c>
      <c r="J332" s="5">
        <f t="shared" si="81"/>
        <v>0.31000000000000227</v>
      </c>
      <c r="K332" s="5">
        <f t="shared" si="82"/>
        <v>0.31000000000000227</v>
      </c>
      <c r="L332" s="5">
        <f t="shared" si="83"/>
        <v>0.1033333333333341</v>
      </c>
      <c r="M332" s="5">
        <f t="shared" si="84"/>
        <v>0</v>
      </c>
      <c r="N332" s="5">
        <v>0.1</v>
      </c>
      <c r="O332" s="5">
        <f t="shared" si="85"/>
        <v>0</v>
      </c>
      <c r="Q332" s="6">
        <v>60</v>
      </c>
      <c r="R332" s="6">
        <f t="shared" si="96"/>
        <v>-4.6899999999999977</v>
      </c>
      <c r="S332" s="6">
        <v>5</v>
      </c>
      <c r="T332" s="6">
        <f t="shared" si="86"/>
        <v>-9.6899999999999977</v>
      </c>
      <c r="U332" s="6">
        <f t="shared" si="87"/>
        <v>0</v>
      </c>
      <c r="V332" s="6">
        <f t="shared" si="88"/>
        <v>0</v>
      </c>
      <c r="W332" s="6">
        <f t="shared" si="89"/>
        <v>0</v>
      </c>
      <c r="X332" s="6">
        <v>0.1</v>
      </c>
      <c r="Y332" s="6">
        <f t="shared" si="90"/>
        <v>0</v>
      </c>
      <c r="AA332" s="6">
        <v>60</v>
      </c>
      <c r="AB332" s="6">
        <f t="shared" si="97"/>
        <v>-4.6899999999999977</v>
      </c>
      <c r="AC332" s="6">
        <v>5</v>
      </c>
      <c r="AD332" s="6">
        <f t="shared" si="91"/>
        <v>-9.6899999999999977</v>
      </c>
      <c r="AE332" s="6">
        <f t="shared" si="92"/>
        <v>0</v>
      </c>
      <c r="AF332" s="6">
        <f t="shared" si="93"/>
        <v>0</v>
      </c>
      <c r="AG332" s="6">
        <f t="shared" si="94"/>
        <v>0</v>
      </c>
      <c r="AH332" s="6">
        <v>0.1</v>
      </c>
      <c r="AI332" s="6">
        <f t="shared" si="95"/>
        <v>0</v>
      </c>
    </row>
    <row r="333" spans="1:35">
      <c r="A333" s="3" t="s">
        <v>333</v>
      </c>
      <c r="B333" s="3">
        <v>64.61</v>
      </c>
      <c r="C333" s="3">
        <v>55.64</v>
      </c>
      <c r="D333" s="3">
        <v>1.55</v>
      </c>
      <c r="E333" s="3">
        <v>0.75</v>
      </c>
      <c r="F333" s="22"/>
      <c r="G333" s="5">
        <f t="shared" si="98"/>
        <v>68</v>
      </c>
      <c r="H333" s="5">
        <f t="shared" si="80"/>
        <v>3.3900000000000006</v>
      </c>
      <c r="I333" s="5">
        <v>3</v>
      </c>
      <c r="J333" s="5">
        <f t="shared" si="81"/>
        <v>0.39000000000000057</v>
      </c>
      <c r="K333" s="5">
        <f t="shared" si="82"/>
        <v>0.39000000000000057</v>
      </c>
      <c r="L333" s="5">
        <f t="shared" si="83"/>
        <v>0.1300000000000002</v>
      </c>
      <c r="M333" s="5">
        <f t="shared" si="84"/>
        <v>0</v>
      </c>
      <c r="N333" s="5">
        <v>0.1</v>
      </c>
      <c r="O333" s="5">
        <f t="shared" si="85"/>
        <v>0</v>
      </c>
      <c r="Q333" s="6">
        <v>60</v>
      </c>
      <c r="R333" s="6">
        <f t="shared" si="96"/>
        <v>-4.6099999999999994</v>
      </c>
      <c r="S333" s="6">
        <v>3</v>
      </c>
      <c r="T333" s="6">
        <f t="shared" si="86"/>
        <v>-7.6099999999999994</v>
      </c>
      <c r="U333" s="6">
        <f t="shared" si="87"/>
        <v>0</v>
      </c>
      <c r="V333" s="6">
        <f t="shared" si="88"/>
        <v>0</v>
      </c>
      <c r="W333" s="6">
        <f t="shared" si="89"/>
        <v>0</v>
      </c>
      <c r="X333" s="6">
        <v>0.1</v>
      </c>
      <c r="Y333" s="6">
        <f t="shared" si="90"/>
        <v>0</v>
      </c>
      <c r="AA333" s="6">
        <v>60</v>
      </c>
      <c r="AB333" s="6">
        <f t="shared" si="97"/>
        <v>-4.6099999999999994</v>
      </c>
      <c r="AC333" s="6">
        <v>3</v>
      </c>
      <c r="AD333" s="6">
        <f t="shared" si="91"/>
        <v>-7.6099999999999994</v>
      </c>
      <c r="AE333" s="6">
        <f t="shared" si="92"/>
        <v>0</v>
      </c>
      <c r="AF333" s="6">
        <f t="shared" si="93"/>
        <v>0</v>
      </c>
      <c r="AG333" s="6">
        <f t="shared" si="94"/>
        <v>0</v>
      </c>
      <c r="AH333" s="6">
        <v>0.1</v>
      </c>
      <c r="AI333" s="6">
        <f t="shared" si="95"/>
        <v>0</v>
      </c>
    </row>
    <row r="334" spans="1:35">
      <c r="A334" s="3" t="s">
        <v>334</v>
      </c>
      <c r="B334" s="3">
        <v>64.900000000000006</v>
      </c>
      <c r="C334" s="3">
        <v>55.6</v>
      </c>
      <c r="D334" s="3">
        <v>1.56</v>
      </c>
      <c r="E334" s="3">
        <v>0.71</v>
      </c>
      <c r="F334" s="22"/>
      <c r="G334" s="5">
        <f t="shared" si="98"/>
        <v>68</v>
      </c>
      <c r="H334" s="5">
        <f t="shared" si="80"/>
        <v>3.0999999999999943</v>
      </c>
      <c r="I334" s="5">
        <v>3</v>
      </c>
      <c r="J334" s="5">
        <f t="shared" si="81"/>
        <v>9.9999999999994316E-2</v>
      </c>
      <c r="K334" s="5">
        <f t="shared" si="82"/>
        <v>9.9999999999994316E-2</v>
      </c>
      <c r="L334" s="5">
        <f t="shared" si="83"/>
        <v>3.3333333333331439E-2</v>
      </c>
      <c r="M334" s="5">
        <f t="shared" si="84"/>
        <v>0</v>
      </c>
      <c r="N334" s="5">
        <v>0.1</v>
      </c>
      <c r="O334" s="5">
        <f t="shared" si="85"/>
        <v>0</v>
      </c>
      <c r="Q334" s="6">
        <v>60</v>
      </c>
      <c r="R334" s="6">
        <f t="shared" si="96"/>
        <v>-4.9000000000000057</v>
      </c>
      <c r="S334" s="6">
        <v>3</v>
      </c>
      <c r="T334" s="6">
        <f t="shared" si="86"/>
        <v>-7.9000000000000057</v>
      </c>
      <c r="U334" s="6">
        <f t="shared" si="87"/>
        <v>0</v>
      </c>
      <c r="V334" s="6">
        <f t="shared" si="88"/>
        <v>0</v>
      </c>
      <c r="W334" s="6">
        <f t="shared" si="89"/>
        <v>0</v>
      </c>
      <c r="X334" s="6">
        <v>0.1</v>
      </c>
      <c r="Y334" s="6">
        <f t="shared" si="90"/>
        <v>0</v>
      </c>
      <c r="AA334" s="6">
        <v>60</v>
      </c>
      <c r="AB334" s="6">
        <f t="shared" si="97"/>
        <v>-4.9000000000000057</v>
      </c>
      <c r="AC334" s="6">
        <v>3</v>
      </c>
      <c r="AD334" s="6">
        <f t="shared" si="91"/>
        <v>-7.9000000000000057</v>
      </c>
      <c r="AE334" s="6">
        <f t="shared" si="92"/>
        <v>0</v>
      </c>
      <c r="AF334" s="6">
        <f t="shared" si="93"/>
        <v>0</v>
      </c>
      <c r="AG334" s="6">
        <f t="shared" si="94"/>
        <v>0</v>
      </c>
      <c r="AH334" s="6">
        <v>0.1</v>
      </c>
      <c r="AI334" s="6">
        <f t="shared" si="95"/>
        <v>0</v>
      </c>
    </row>
    <row r="335" spans="1:35">
      <c r="A335" s="3" t="s">
        <v>335</v>
      </c>
      <c r="B335" s="3">
        <v>63.95</v>
      </c>
      <c r="C335" s="3">
        <v>55.12</v>
      </c>
      <c r="D335" s="3">
        <v>1.41</v>
      </c>
      <c r="E335" s="3">
        <v>0.75</v>
      </c>
      <c r="F335" s="22"/>
      <c r="G335" s="5">
        <f t="shared" si="98"/>
        <v>68</v>
      </c>
      <c r="H335" s="5">
        <f t="shared" ref="H335:H398" si="99">G335-B335</f>
        <v>4.0499999999999972</v>
      </c>
      <c r="I335" s="5">
        <v>3</v>
      </c>
      <c r="J335" s="5">
        <f t="shared" ref="J335:J398" si="100">H335-I335</f>
        <v>1.0499999999999972</v>
      </c>
      <c r="K335" s="5">
        <f t="shared" ref="K335:K398" si="101">IF(J335&gt;0,J335,0)</f>
        <v>1.0499999999999972</v>
      </c>
      <c r="L335" s="5">
        <f t="shared" ref="L335:L398" si="102">K335/3</f>
        <v>0.34999999999999903</v>
      </c>
      <c r="M335" s="5">
        <f t="shared" ref="M335:M398" si="103">TRUNC(L335)</f>
        <v>0</v>
      </c>
      <c r="N335" s="5">
        <v>0.1</v>
      </c>
      <c r="O335" s="5">
        <f t="shared" ref="O335:O398" si="104">M335*N335</f>
        <v>0</v>
      </c>
      <c r="Q335" s="6">
        <v>60</v>
      </c>
      <c r="R335" s="6">
        <f t="shared" si="96"/>
        <v>-3.9500000000000028</v>
      </c>
      <c r="S335" s="6">
        <v>3</v>
      </c>
      <c r="T335" s="6">
        <f t="shared" ref="T335:T398" si="105">R335-S335</f>
        <v>-6.9500000000000028</v>
      </c>
      <c r="U335" s="6">
        <f t="shared" ref="U335:U398" si="106">IF(T335&gt;0,T335,0)</f>
        <v>0</v>
      </c>
      <c r="V335" s="6">
        <f t="shared" ref="V335:V398" si="107">U335/3</f>
        <v>0</v>
      </c>
      <c r="W335" s="6">
        <f t="shared" ref="W335:W398" si="108">TRUNC(V335)</f>
        <v>0</v>
      </c>
      <c r="X335" s="6">
        <v>0.1</v>
      </c>
      <c r="Y335" s="6">
        <f t="shared" ref="Y335:Y398" si="109">W335*X335</f>
        <v>0</v>
      </c>
      <c r="AA335" s="6">
        <v>60</v>
      </c>
      <c r="AB335" s="6">
        <f t="shared" si="97"/>
        <v>-3.9500000000000028</v>
      </c>
      <c r="AC335" s="6">
        <v>3</v>
      </c>
      <c r="AD335" s="6">
        <f t="shared" ref="AD335:AD398" si="110">AB335-AC335</f>
        <v>-6.9500000000000028</v>
      </c>
      <c r="AE335" s="6">
        <f t="shared" ref="AE335:AE398" si="111">IF(AD335&gt;0,AD335,0)</f>
        <v>0</v>
      </c>
      <c r="AF335" s="6">
        <f t="shared" ref="AF335:AF398" si="112">AE335/3</f>
        <v>0</v>
      </c>
      <c r="AG335" s="6">
        <f t="shared" ref="AG335:AG398" si="113">TRUNC(AF335)</f>
        <v>0</v>
      </c>
      <c r="AH335" s="6">
        <v>0.1</v>
      </c>
      <c r="AI335" s="6">
        <f t="shared" ref="AI335:AI398" si="114">AG335*AH335</f>
        <v>0</v>
      </c>
    </row>
    <row r="336" spans="1:35">
      <c r="A336" s="3" t="s">
        <v>336</v>
      </c>
      <c r="B336" s="3">
        <v>63.61</v>
      </c>
      <c r="C336" s="3">
        <v>54.95</v>
      </c>
      <c r="D336" s="3">
        <v>1.95</v>
      </c>
      <c r="E336" s="3">
        <v>0.72</v>
      </c>
      <c r="F336" s="22"/>
      <c r="G336" s="5">
        <f t="shared" si="98"/>
        <v>68</v>
      </c>
      <c r="H336" s="5">
        <f t="shared" si="99"/>
        <v>4.3900000000000006</v>
      </c>
      <c r="I336" s="5">
        <v>3</v>
      </c>
      <c r="J336" s="5">
        <f t="shared" si="100"/>
        <v>1.3900000000000006</v>
      </c>
      <c r="K336" s="5">
        <f t="shared" si="101"/>
        <v>1.3900000000000006</v>
      </c>
      <c r="L336" s="5">
        <f t="shared" si="102"/>
        <v>0.46333333333333354</v>
      </c>
      <c r="M336" s="5">
        <f t="shared" si="103"/>
        <v>0</v>
      </c>
      <c r="N336" s="5">
        <v>0.1</v>
      </c>
      <c r="O336" s="5">
        <f t="shared" si="104"/>
        <v>0</v>
      </c>
      <c r="Q336" s="6">
        <v>60</v>
      </c>
      <c r="R336" s="6">
        <f t="shared" ref="R336:R399" si="115">Q336-B336</f>
        <v>-3.6099999999999994</v>
      </c>
      <c r="S336" s="6">
        <v>3</v>
      </c>
      <c r="T336" s="6">
        <f t="shared" si="105"/>
        <v>-6.6099999999999994</v>
      </c>
      <c r="U336" s="6">
        <f t="shared" si="106"/>
        <v>0</v>
      </c>
      <c r="V336" s="6">
        <f t="shared" si="107"/>
        <v>0</v>
      </c>
      <c r="W336" s="6">
        <f t="shared" si="108"/>
        <v>0</v>
      </c>
      <c r="X336" s="6">
        <v>0.1</v>
      </c>
      <c r="Y336" s="6">
        <f t="shared" si="109"/>
        <v>0</v>
      </c>
      <c r="AA336" s="6">
        <v>60</v>
      </c>
      <c r="AB336" s="6">
        <f t="shared" ref="AB336:AB399" si="116">AA336-B336</f>
        <v>-3.6099999999999994</v>
      </c>
      <c r="AC336" s="6">
        <v>3</v>
      </c>
      <c r="AD336" s="6">
        <f t="shared" si="110"/>
        <v>-6.6099999999999994</v>
      </c>
      <c r="AE336" s="6">
        <f t="shared" si="111"/>
        <v>0</v>
      </c>
      <c r="AF336" s="6">
        <f t="shared" si="112"/>
        <v>0</v>
      </c>
      <c r="AG336" s="6">
        <f t="shared" si="113"/>
        <v>0</v>
      </c>
      <c r="AH336" s="6">
        <v>0.1</v>
      </c>
      <c r="AI336" s="6">
        <f t="shared" si="114"/>
        <v>0</v>
      </c>
    </row>
    <row r="337" spans="1:35">
      <c r="A337" s="3" t="s">
        <v>337</v>
      </c>
      <c r="B337" s="3">
        <v>62.63</v>
      </c>
      <c r="C337" s="3">
        <v>54.23</v>
      </c>
      <c r="D337" s="3">
        <v>1.81</v>
      </c>
      <c r="E337" s="3">
        <v>0.74</v>
      </c>
      <c r="F337" s="22"/>
      <c r="G337" s="5">
        <f t="shared" ref="G337:G400" si="117">G336</f>
        <v>68</v>
      </c>
      <c r="H337" s="5">
        <f t="shared" si="99"/>
        <v>5.3699999999999974</v>
      </c>
      <c r="I337" s="5">
        <v>3</v>
      </c>
      <c r="J337" s="5">
        <f t="shared" si="100"/>
        <v>2.3699999999999974</v>
      </c>
      <c r="K337" s="5">
        <f t="shared" si="101"/>
        <v>2.3699999999999974</v>
      </c>
      <c r="L337" s="5">
        <f t="shared" si="102"/>
        <v>0.78999999999999915</v>
      </c>
      <c r="M337" s="5">
        <f t="shared" si="103"/>
        <v>0</v>
      </c>
      <c r="N337" s="5">
        <v>0.1</v>
      </c>
      <c r="O337" s="5">
        <f t="shared" si="104"/>
        <v>0</v>
      </c>
      <c r="Q337" s="6">
        <v>60</v>
      </c>
      <c r="R337" s="6">
        <f t="shared" si="115"/>
        <v>-2.6300000000000026</v>
      </c>
      <c r="S337" s="6">
        <v>3</v>
      </c>
      <c r="T337" s="6">
        <f t="shared" si="105"/>
        <v>-5.6300000000000026</v>
      </c>
      <c r="U337" s="6">
        <f t="shared" si="106"/>
        <v>0</v>
      </c>
      <c r="V337" s="6">
        <f t="shared" si="107"/>
        <v>0</v>
      </c>
      <c r="W337" s="6">
        <f t="shared" si="108"/>
        <v>0</v>
      </c>
      <c r="X337" s="6">
        <v>0.1</v>
      </c>
      <c r="Y337" s="6">
        <f t="shared" si="109"/>
        <v>0</v>
      </c>
      <c r="AA337" s="6">
        <v>60</v>
      </c>
      <c r="AB337" s="6">
        <f t="shared" si="116"/>
        <v>-2.6300000000000026</v>
      </c>
      <c r="AC337" s="6">
        <v>3</v>
      </c>
      <c r="AD337" s="6">
        <f t="shared" si="110"/>
        <v>-5.6300000000000026</v>
      </c>
      <c r="AE337" s="6">
        <f t="shared" si="111"/>
        <v>0</v>
      </c>
      <c r="AF337" s="6">
        <f t="shared" si="112"/>
        <v>0</v>
      </c>
      <c r="AG337" s="6">
        <f t="shared" si="113"/>
        <v>0</v>
      </c>
      <c r="AH337" s="6">
        <v>0.1</v>
      </c>
      <c r="AI337" s="6">
        <f t="shared" si="114"/>
        <v>0</v>
      </c>
    </row>
    <row r="338" spans="1:35">
      <c r="A338" s="3" t="s">
        <v>338</v>
      </c>
      <c r="B338" s="3">
        <v>61.48</v>
      </c>
      <c r="C338" s="3">
        <v>53.2</v>
      </c>
      <c r="D338" s="3">
        <v>1.41</v>
      </c>
      <c r="E338" s="3">
        <v>0.76</v>
      </c>
      <c r="F338" s="22"/>
      <c r="G338" s="5">
        <f t="shared" si="117"/>
        <v>68</v>
      </c>
      <c r="H338" s="5">
        <f t="shared" si="99"/>
        <v>6.5200000000000031</v>
      </c>
      <c r="I338" s="5">
        <v>3</v>
      </c>
      <c r="J338" s="5">
        <f t="shared" si="100"/>
        <v>3.5200000000000031</v>
      </c>
      <c r="K338" s="5">
        <f t="shared" si="101"/>
        <v>3.5200000000000031</v>
      </c>
      <c r="L338" s="5">
        <f t="shared" si="102"/>
        <v>1.1733333333333344</v>
      </c>
      <c r="M338" s="5">
        <f t="shared" si="103"/>
        <v>1</v>
      </c>
      <c r="N338" s="5">
        <v>0.1</v>
      </c>
      <c r="O338" s="5">
        <f t="shared" si="104"/>
        <v>0.1</v>
      </c>
      <c r="Q338" s="6">
        <v>60</v>
      </c>
      <c r="R338" s="6">
        <f t="shared" si="115"/>
        <v>-1.4799999999999969</v>
      </c>
      <c r="S338" s="6">
        <v>3</v>
      </c>
      <c r="T338" s="6">
        <f t="shared" si="105"/>
        <v>-4.4799999999999969</v>
      </c>
      <c r="U338" s="6">
        <f t="shared" si="106"/>
        <v>0</v>
      </c>
      <c r="V338" s="6">
        <f t="shared" si="107"/>
        <v>0</v>
      </c>
      <c r="W338" s="6">
        <f t="shared" si="108"/>
        <v>0</v>
      </c>
      <c r="X338" s="6">
        <v>0.1</v>
      </c>
      <c r="Y338" s="6">
        <f t="shared" si="109"/>
        <v>0</v>
      </c>
      <c r="AA338" s="6">
        <v>60</v>
      </c>
      <c r="AB338" s="6">
        <f t="shared" si="116"/>
        <v>-1.4799999999999969</v>
      </c>
      <c r="AC338" s="6">
        <v>3</v>
      </c>
      <c r="AD338" s="6">
        <f t="shared" si="110"/>
        <v>-4.4799999999999969</v>
      </c>
      <c r="AE338" s="6">
        <f t="shared" si="111"/>
        <v>0</v>
      </c>
      <c r="AF338" s="6">
        <f t="shared" si="112"/>
        <v>0</v>
      </c>
      <c r="AG338" s="6">
        <f t="shared" si="113"/>
        <v>0</v>
      </c>
      <c r="AH338" s="6">
        <v>0.1</v>
      </c>
      <c r="AI338" s="6">
        <f t="shared" si="114"/>
        <v>0</v>
      </c>
    </row>
    <row r="339" spans="1:35">
      <c r="A339" s="3" t="s">
        <v>339</v>
      </c>
      <c r="B339" s="3">
        <v>60.55</v>
      </c>
      <c r="C339" s="3">
        <v>52.44</v>
      </c>
      <c r="D339" s="3">
        <v>1.34</v>
      </c>
      <c r="E339" s="3">
        <v>0.77</v>
      </c>
      <c r="F339" s="22"/>
      <c r="G339" s="5">
        <f t="shared" si="117"/>
        <v>68</v>
      </c>
      <c r="H339" s="5">
        <f t="shared" si="99"/>
        <v>7.4500000000000028</v>
      </c>
      <c r="I339" s="5">
        <v>3</v>
      </c>
      <c r="J339" s="5">
        <f t="shared" si="100"/>
        <v>4.4500000000000028</v>
      </c>
      <c r="K339" s="5">
        <f t="shared" si="101"/>
        <v>4.4500000000000028</v>
      </c>
      <c r="L339" s="5">
        <f t="shared" si="102"/>
        <v>1.4833333333333343</v>
      </c>
      <c r="M339" s="5">
        <f t="shared" si="103"/>
        <v>1</v>
      </c>
      <c r="N339" s="5">
        <v>0.1</v>
      </c>
      <c r="O339" s="5">
        <f t="shared" si="104"/>
        <v>0.1</v>
      </c>
      <c r="Q339" s="6">
        <v>60</v>
      </c>
      <c r="R339" s="6">
        <f t="shared" si="115"/>
        <v>-0.54999999999999716</v>
      </c>
      <c r="S339" s="6">
        <v>3</v>
      </c>
      <c r="T339" s="6">
        <f t="shared" si="105"/>
        <v>-3.5499999999999972</v>
      </c>
      <c r="U339" s="6">
        <f t="shared" si="106"/>
        <v>0</v>
      </c>
      <c r="V339" s="6">
        <f t="shared" si="107"/>
        <v>0</v>
      </c>
      <c r="W339" s="6">
        <f t="shared" si="108"/>
        <v>0</v>
      </c>
      <c r="X339" s="6">
        <v>0.1</v>
      </c>
      <c r="Y339" s="6">
        <f t="shared" si="109"/>
        <v>0</v>
      </c>
      <c r="AA339" s="6">
        <v>60</v>
      </c>
      <c r="AB339" s="6">
        <f t="shared" si="116"/>
        <v>-0.54999999999999716</v>
      </c>
      <c r="AC339" s="6">
        <v>3</v>
      </c>
      <c r="AD339" s="6">
        <f t="shared" si="110"/>
        <v>-3.5499999999999972</v>
      </c>
      <c r="AE339" s="6">
        <f t="shared" si="111"/>
        <v>0</v>
      </c>
      <c r="AF339" s="6">
        <f t="shared" si="112"/>
        <v>0</v>
      </c>
      <c r="AG339" s="6">
        <f t="shared" si="113"/>
        <v>0</v>
      </c>
      <c r="AH339" s="6">
        <v>0.1</v>
      </c>
      <c r="AI339" s="6">
        <f t="shared" si="114"/>
        <v>0</v>
      </c>
    </row>
    <row r="340" spans="1:35">
      <c r="A340" s="3" t="s">
        <v>340</v>
      </c>
      <c r="B340" s="3">
        <v>58.36</v>
      </c>
      <c r="C340" s="3">
        <v>50.79</v>
      </c>
      <c r="D340" s="3">
        <v>0.99</v>
      </c>
      <c r="E340" s="3">
        <v>0.8</v>
      </c>
      <c r="F340" s="22"/>
      <c r="G340" s="5">
        <f t="shared" si="117"/>
        <v>68</v>
      </c>
      <c r="H340" s="5">
        <f t="shared" si="99"/>
        <v>9.64</v>
      </c>
      <c r="I340" s="5">
        <v>3</v>
      </c>
      <c r="J340" s="5">
        <f t="shared" si="100"/>
        <v>6.6400000000000006</v>
      </c>
      <c r="K340" s="5">
        <f t="shared" si="101"/>
        <v>6.6400000000000006</v>
      </c>
      <c r="L340" s="5">
        <f t="shared" si="102"/>
        <v>2.2133333333333334</v>
      </c>
      <c r="M340" s="5">
        <f t="shared" si="103"/>
        <v>2</v>
      </c>
      <c r="N340" s="5">
        <v>0.1</v>
      </c>
      <c r="O340" s="5">
        <f t="shared" si="104"/>
        <v>0.2</v>
      </c>
      <c r="Q340" s="6">
        <v>60</v>
      </c>
      <c r="R340" s="6">
        <f t="shared" si="115"/>
        <v>1.6400000000000006</v>
      </c>
      <c r="S340" s="6">
        <v>3</v>
      </c>
      <c r="T340" s="6">
        <f t="shared" si="105"/>
        <v>-1.3599999999999994</v>
      </c>
      <c r="U340" s="6">
        <f t="shared" si="106"/>
        <v>0</v>
      </c>
      <c r="V340" s="6">
        <f t="shared" si="107"/>
        <v>0</v>
      </c>
      <c r="W340" s="6">
        <f t="shared" si="108"/>
        <v>0</v>
      </c>
      <c r="X340" s="6">
        <v>0.1</v>
      </c>
      <c r="Y340" s="6">
        <f t="shared" si="109"/>
        <v>0</v>
      </c>
      <c r="AA340" s="6">
        <v>60</v>
      </c>
      <c r="AB340" s="6">
        <f t="shared" si="116"/>
        <v>1.6400000000000006</v>
      </c>
      <c r="AC340" s="6">
        <v>3</v>
      </c>
      <c r="AD340" s="6">
        <f t="shared" si="110"/>
        <v>-1.3599999999999994</v>
      </c>
      <c r="AE340" s="6">
        <f t="shared" si="111"/>
        <v>0</v>
      </c>
      <c r="AF340" s="6">
        <f t="shared" si="112"/>
        <v>0</v>
      </c>
      <c r="AG340" s="6">
        <f t="shared" si="113"/>
        <v>0</v>
      </c>
      <c r="AH340" s="6">
        <v>0.1</v>
      </c>
      <c r="AI340" s="6">
        <f t="shared" si="114"/>
        <v>0</v>
      </c>
    </row>
    <row r="341" spans="1:35">
      <c r="A341" s="3" t="s">
        <v>341</v>
      </c>
      <c r="B341" s="3">
        <v>56.57</v>
      </c>
      <c r="C341" s="3">
        <v>49.09</v>
      </c>
      <c r="D341" s="3">
        <v>0.89</v>
      </c>
      <c r="E341" s="3">
        <v>0.8</v>
      </c>
      <c r="F341" s="22"/>
      <c r="G341" s="5">
        <f t="shared" si="117"/>
        <v>68</v>
      </c>
      <c r="H341" s="5">
        <f t="shared" si="99"/>
        <v>11.43</v>
      </c>
      <c r="I341" s="5">
        <v>5</v>
      </c>
      <c r="J341" s="5">
        <f t="shared" si="100"/>
        <v>6.43</v>
      </c>
      <c r="K341" s="5">
        <f t="shared" si="101"/>
        <v>6.43</v>
      </c>
      <c r="L341" s="5">
        <f t="shared" si="102"/>
        <v>2.1433333333333331</v>
      </c>
      <c r="M341" s="5">
        <f t="shared" si="103"/>
        <v>2</v>
      </c>
      <c r="N341" s="5">
        <v>0.1</v>
      </c>
      <c r="O341" s="5">
        <f t="shared" si="104"/>
        <v>0.2</v>
      </c>
      <c r="Q341" s="6">
        <v>60</v>
      </c>
      <c r="R341" s="6">
        <f t="shared" si="115"/>
        <v>3.4299999999999997</v>
      </c>
      <c r="S341" s="6">
        <v>3</v>
      </c>
      <c r="T341" s="6">
        <f t="shared" si="105"/>
        <v>0.42999999999999972</v>
      </c>
      <c r="U341" s="6">
        <f t="shared" si="106"/>
        <v>0.42999999999999972</v>
      </c>
      <c r="V341" s="6">
        <f t="shared" si="107"/>
        <v>0.14333333333333323</v>
      </c>
      <c r="W341" s="6">
        <f t="shared" si="108"/>
        <v>0</v>
      </c>
      <c r="X341" s="6">
        <v>0.1</v>
      </c>
      <c r="Y341" s="6">
        <f t="shared" si="109"/>
        <v>0</v>
      </c>
      <c r="AA341" s="6">
        <v>60</v>
      </c>
      <c r="AB341" s="6">
        <f t="shared" si="116"/>
        <v>3.4299999999999997</v>
      </c>
      <c r="AC341" s="6">
        <v>3</v>
      </c>
      <c r="AD341" s="6">
        <f t="shared" si="110"/>
        <v>0.42999999999999972</v>
      </c>
      <c r="AE341" s="6">
        <f t="shared" si="111"/>
        <v>0.42999999999999972</v>
      </c>
      <c r="AF341" s="6">
        <f t="shared" si="112"/>
        <v>0.14333333333333323</v>
      </c>
      <c r="AG341" s="6">
        <f t="shared" si="113"/>
        <v>0</v>
      </c>
      <c r="AH341" s="6">
        <v>0.1</v>
      </c>
      <c r="AI341" s="6">
        <f t="shared" si="114"/>
        <v>0</v>
      </c>
    </row>
    <row r="342" spans="1:35">
      <c r="A342" s="3" t="s">
        <v>342</v>
      </c>
      <c r="B342" s="3">
        <v>55.98</v>
      </c>
      <c r="C342" s="3">
        <v>48.49</v>
      </c>
      <c r="D342" s="3">
        <v>0.91</v>
      </c>
      <c r="E342" s="3">
        <v>0.8</v>
      </c>
      <c r="F342" s="22"/>
      <c r="G342" s="5">
        <f t="shared" si="117"/>
        <v>68</v>
      </c>
      <c r="H342" s="5">
        <f t="shared" si="99"/>
        <v>12.020000000000003</v>
      </c>
      <c r="I342" s="5">
        <v>5</v>
      </c>
      <c r="J342" s="5">
        <f t="shared" si="100"/>
        <v>7.0200000000000031</v>
      </c>
      <c r="K342" s="5">
        <f t="shared" si="101"/>
        <v>7.0200000000000031</v>
      </c>
      <c r="L342" s="5">
        <f t="shared" si="102"/>
        <v>2.3400000000000012</v>
      </c>
      <c r="M342" s="5">
        <f t="shared" si="103"/>
        <v>2</v>
      </c>
      <c r="N342" s="5">
        <v>0.1</v>
      </c>
      <c r="O342" s="5">
        <f t="shared" si="104"/>
        <v>0.2</v>
      </c>
      <c r="Q342" s="6">
        <v>60</v>
      </c>
      <c r="R342" s="6">
        <f t="shared" si="115"/>
        <v>4.0200000000000031</v>
      </c>
      <c r="S342" s="6">
        <v>3</v>
      </c>
      <c r="T342" s="6">
        <f t="shared" si="105"/>
        <v>1.0200000000000031</v>
      </c>
      <c r="U342" s="6">
        <f t="shared" si="106"/>
        <v>1.0200000000000031</v>
      </c>
      <c r="V342" s="6">
        <f t="shared" si="107"/>
        <v>0.34000000000000102</v>
      </c>
      <c r="W342" s="6">
        <f t="shared" si="108"/>
        <v>0</v>
      </c>
      <c r="X342" s="6">
        <v>0.1</v>
      </c>
      <c r="Y342" s="6">
        <f t="shared" si="109"/>
        <v>0</v>
      </c>
      <c r="AA342" s="6">
        <v>60</v>
      </c>
      <c r="AB342" s="6">
        <f t="shared" si="116"/>
        <v>4.0200000000000031</v>
      </c>
      <c r="AC342" s="6">
        <v>3</v>
      </c>
      <c r="AD342" s="6">
        <f t="shared" si="110"/>
        <v>1.0200000000000031</v>
      </c>
      <c r="AE342" s="6">
        <f t="shared" si="111"/>
        <v>1.0200000000000031</v>
      </c>
      <c r="AF342" s="6">
        <f t="shared" si="112"/>
        <v>0.34000000000000102</v>
      </c>
      <c r="AG342" s="6">
        <f t="shared" si="113"/>
        <v>0</v>
      </c>
      <c r="AH342" s="6">
        <v>0.1</v>
      </c>
      <c r="AI342" s="6">
        <f t="shared" si="114"/>
        <v>0</v>
      </c>
    </row>
    <row r="343" spans="1:35">
      <c r="A343" s="3" t="s">
        <v>343</v>
      </c>
      <c r="B343" s="3">
        <v>56.06</v>
      </c>
      <c r="C343" s="3">
        <v>48.33</v>
      </c>
      <c r="D343" s="3">
        <v>0.9</v>
      </c>
      <c r="E343" s="3">
        <v>0.8</v>
      </c>
      <c r="F343" s="22"/>
      <c r="G343" s="5">
        <f t="shared" si="117"/>
        <v>68</v>
      </c>
      <c r="H343" s="5">
        <f t="shared" si="99"/>
        <v>11.939999999999998</v>
      </c>
      <c r="I343" s="5">
        <v>5</v>
      </c>
      <c r="J343" s="5">
        <f t="shared" si="100"/>
        <v>6.9399999999999977</v>
      </c>
      <c r="K343" s="5">
        <f t="shared" si="101"/>
        <v>6.9399999999999977</v>
      </c>
      <c r="L343" s="5">
        <f t="shared" si="102"/>
        <v>2.3133333333333326</v>
      </c>
      <c r="M343" s="5">
        <f t="shared" si="103"/>
        <v>2</v>
      </c>
      <c r="N343" s="5">
        <v>0.1</v>
      </c>
      <c r="O343" s="5">
        <f t="shared" si="104"/>
        <v>0.2</v>
      </c>
      <c r="Q343" s="6">
        <v>60</v>
      </c>
      <c r="R343" s="6">
        <f t="shared" si="115"/>
        <v>3.9399999999999977</v>
      </c>
      <c r="S343" s="6">
        <v>3</v>
      </c>
      <c r="T343" s="6">
        <f t="shared" si="105"/>
        <v>0.93999999999999773</v>
      </c>
      <c r="U343" s="6">
        <f t="shared" si="106"/>
        <v>0.93999999999999773</v>
      </c>
      <c r="V343" s="6">
        <f t="shared" si="107"/>
        <v>0.31333333333333258</v>
      </c>
      <c r="W343" s="6">
        <f t="shared" si="108"/>
        <v>0</v>
      </c>
      <c r="X343" s="6">
        <v>0.1</v>
      </c>
      <c r="Y343" s="6">
        <f t="shared" si="109"/>
        <v>0</v>
      </c>
      <c r="AA343" s="6">
        <v>60</v>
      </c>
      <c r="AB343" s="6">
        <f t="shared" si="116"/>
        <v>3.9399999999999977</v>
      </c>
      <c r="AC343" s="6">
        <v>3</v>
      </c>
      <c r="AD343" s="6">
        <f t="shared" si="110"/>
        <v>0.93999999999999773</v>
      </c>
      <c r="AE343" s="6">
        <f t="shared" si="111"/>
        <v>0.93999999999999773</v>
      </c>
      <c r="AF343" s="6">
        <f t="shared" si="112"/>
        <v>0.31333333333333258</v>
      </c>
      <c r="AG343" s="6">
        <f t="shared" si="113"/>
        <v>0</v>
      </c>
      <c r="AH343" s="6">
        <v>0.1</v>
      </c>
      <c r="AI343" s="6">
        <f t="shared" si="114"/>
        <v>0</v>
      </c>
    </row>
    <row r="344" spans="1:35">
      <c r="A344" s="3" t="s">
        <v>344</v>
      </c>
      <c r="B344" s="3">
        <v>57.1</v>
      </c>
      <c r="C344" s="3">
        <v>49.19</v>
      </c>
      <c r="D344" s="3">
        <v>0.9</v>
      </c>
      <c r="E344" s="3">
        <v>0.8</v>
      </c>
      <c r="F344" s="22"/>
      <c r="G344" s="5">
        <f t="shared" si="117"/>
        <v>68</v>
      </c>
      <c r="H344" s="5">
        <f t="shared" si="99"/>
        <v>10.899999999999999</v>
      </c>
      <c r="I344" s="5">
        <v>5</v>
      </c>
      <c r="J344" s="5">
        <f t="shared" si="100"/>
        <v>5.8999999999999986</v>
      </c>
      <c r="K344" s="5">
        <f t="shared" si="101"/>
        <v>5.8999999999999986</v>
      </c>
      <c r="L344" s="5">
        <f t="shared" si="102"/>
        <v>1.9666666666666661</v>
      </c>
      <c r="M344" s="5">
        <f t="shared" si="103"/>
        <v>1</v>
      </c>
      <c r="N344" s="5">
        <v>0.1</v>
      </c>
      <c r="O344" s="5">
        <f t="shared" si="104"/>
        <v>0.1</v>
      </c>
      <c r="Q344" s="6">
        <v>60</v>
      </c>
      <c r="R344" s="6">
        <f t="shared" si="115"/>
        <v>2.8999999999999986</v>
      </c>
      <c r="S344" s="6">
        <v>3</v>
      </c>
      <c r="T344" s="6">
        <f t="shared" si="105"/>
        <v>-0.10000000000000142</v>
      </c>
      <c r="U344" s="6">
        <f t="shared" si="106"/>
        <v>0</v>
      </c>
      <c r="V344" s="6">
        <f t="shared" si="107"/>
        <v>0</v>
      </c>
      <c r="W344" s="6">
        <f t="shared" si="108"/>
        <v>0</v>
      </c>
      <c r="X344" s="6">
        <v>0.1</v>
      </c>
      <c r="Y344" s="6">
        <f t="shared" si="109"/>
        <v>0</v>
      </c>
      <c r="AA344" s="6">
        <v>60</v>
      </c>
      <c r="AB344" s="6">
        <f t="shared" si="116"/>
        <v>2.8999999999999986</v>
      </c>
      <c r="AC344" s="6">
        <v>3</v>
      </c>
      <c r="AD344" s="6">
        <f t="shared" si="110"/>
        <v>-0.10000000000000142</v>
      </c>
      <c r="AE344" s="6">
        <f t="shared" si="111"/>
        <v>0</v>
      </c>
      <c r="AF344" s="6">
        <f t="shared" si="112"/>
        <v>0</v>
      </c>
      <c r="AG344" s="6">
        <f t="shared" si="113"/>
        <v>0</v>
      </c>
      <c r="AH344" s="6">
        <v>0.1</v>
      </c>
      <c r="AI344" s="6">
        <f t="shared" si="114"/>
        <v>0</v>
      </c>
    </row>
    <row r="345" spans="1:35">
      <c r="A345" s="3" t="s">
        <v>345</v>
      </c>
      <c r="B345" s="3">
        <v>57.28</v>
      </c>
      <c r="C345" s="3">
        <v>49.37</v>
      </c>
      <c r="D345" s="3">
        <v>0.99</v>
      </c>
      <c r="E345" s="3">
        <v>0.8</v>
      </c>
      <c r="F345" s="22"/>
      <c r="G345" s="5">
        <f t="shared" si="117"/>
        <v>68</v>
      </c>
      <c r="H345" s="5">
        <f t="shared" si="99"/>
        <v>10.719999999999999</v>
      </c>
      <c r="I345" s="5">
        <v>5</v>
      </c>
      <c r="J345" s="5">
        <f t="shared" si="100"/>
        <v>5.7199999999999989</v>
      </c>
      <c r="K345" s="5">
        <f t="shared" si="101"/>
        <v>5.7199999999999989</v>
      </c>
      <c r="L345" s="5">
        <f t="shared" si="102"/>
        <v>1.9066666666666663</v>
      </c>
      <c r="M345" s="5">
        <f t="shared" si="103"/>
        <v>1</v>
      </c>
      <c r="N345" s="5">
        <v>0.1</v>
      </c>
      <c r="O345" s="5">
        <f t="shared" si="104"/>
        <v>0.1</v>
      </c>
      <c r="Q345" s="6">
        <v>60</v>
      </c>
      <c r="R345" s="6">
        <f t="shared" si="115"/>
        <v>2.7199999999999989</v>
      </c>
      <c r="S345" s="6">
        <v>3</v>
      </c>
      <c r="T345" s="6">
        <f t="shared" si="105"/>
        <v>-0.28000000000000114</v>
      </c>
      <c r="U345" s="6">
        <f t="shared" si="106"/>
        <v>0</v>
      </c>
      <c r="V345" s="6">
        <f t="shared" si="107"/>
        <v>0</v>
      </c>
      <c r="W345" s="6">
        <f t="shared" si="108"/>
        <v>0</v>
      </c>
      <c r="X345" s="6">
        <v>0.1</v>
      </c>
      <c r="Y345" s="6">
        <f t="shared" si="109"/>
        <v>0</v>
      </c>
      <c r="AA345" s="6">
        <v>60</v>
      </c>
      <c r="AB345" s="6">
        <f t="shared" si="116"/>
        <v>2.7199999999999989</v>
      </c>
      <c r="AC345" s="6">
        <v>3</v>
      </c>
      <c r="AD345" s="6">
        <f t="shared" si="110"/>
        <v>-0.28000000000000114</v>
      </c>
      <c r="AE345" s="6">
        <f t="shared" si="111"/>
        <v>0</v>
      </c>
      <c r="AF345" s="6">
        <f t="shared" si="112"/>
        <v>0</v>
      </c>
      <c r="AG345" s="6">
        <f t="shared" si="113"/>
        <v>0</v>
      </c>
      <c r="AH345" s="6">
        <v>0.1</v>
      </c>
      <c r="AI345" s="6">
        <f t="shared" si="114"/>
        <v>0</v>
      </c>
    </row>
    <row r="346" spans="1:35">
      <c r="A346" s="3" t="s">
        <v>346</v>
      </c>
      <c r="B346" s="3">
        <v>59.58</v>
      </c>
      <c r="C346" s="3">
        <v>51.13</v>
      </c>
      <c r="D346" s="3">
        <v>1.29</v>
      </c>
      <c r="E346" s="3">
        <v>0.78</v>
      </c>
      <c r="F346" s="22"/>
      <c r="G346" s="5">
        <f t="shared" si="117"/>
        <v>68</v>
      </c>
      <c r="H346" s="5">
        <f t="shared" si="99"/>
        <v>8.4200000000000017</v>
      </c>
      <c r="I346" s="5">
        <v>3</v>
      </c>
      <c r="J346" s="5">
        <f t="shared" si="100"/>
        <v>5.4200000000000017</v>
      </c>
      <c r="K346" s="5">
        <f t="shared" si="101"/>
        <v>5.4200000000000017</v>
      </c>
      <c r="L346" s="5">
        <f t="shared" si="102"/>
        <v>1.8066666666666673</v>
      </c>
      <c r="M346" s="5">
        <f t="shared" si="103"/>
        <v>1</v>
      </c>
      <c r="N346" s="5">
        <v>0.1</v>
      </c>
      <c r="O346" s="5">
        <f t="shared" si="104"/>
        <v>0.1</v>
      </c>
      <c r="Q346" s="6">
        <v>60</v>
      </c>
      <c r="R346" s="6">
        <f t="shared" si="115"/>
        <v>0.42000000000000171</v>
      </c>
      <c r="S346" s="6">
        <v>3</v>
      </c>
      <c r="T346" s="6">
        <f t="shared" si="105"/>
        <v>-2.5799999999999983</v>
      </c>
      <c r="U346" s="6">
        <f t="shared" si="106"/>
        <v>0</v>
      </c>
      <c r="V346" s="6">
        <f t="shared" si="107"/>
        <v>0</v>
      </c>
      <c r="W346" s="6">
        <f t="shared" si="108"/>
        <v>0</v>
      </c>
      <c r="X346" s="6">
        <v>0.1</v>
      </c>
      <c r="Y346" s="6">
        <f t="shared" si="109"/>
        <v>0</v>
      </c>
      <c r="AA346" s="6">
        <v>60</v>
      </c>
      <c r="AB346" s="6">
        <f t="shared" si="116"/>
        <v>0.42000000000000171</v>
      </c>
      <c r="AC346" s="6">
        <v>3</v>
      </c>
      <c r="AD346" s="6">
        <f t="shared" si="110"/>
        <v>-2.5799999999999983</v>
      </c>
      <c r="AE346" s="6">
        <f t="shared" si="111"/>
        <v>0</v>
      </c>
      <c r="AF346" s="6">
        <f t="shared" si="112"/>
        <v>0</v>
      </c>
      <c r="AG346" s="6">
        <f t="shared" si="113"/>
        <v>0</v>
      </c>
      <c r="AH346" s="6">
        <v>0.1</v>
      </c>
      <c r="AI346" s="6">
        <f t="shared" si="114"/>
        <v>0</v>
      </c>
    </row>
    <row r="347" spans="1:35">
      <c r="A347" s="3" t="s">
        <v>347</v>
      </c>
      <c r="B347" s="3">
        <v>61.97</v>
      </c>
      <c r="C347" s="3">
        <v>52.8</v>
      </c>
      <c r="D347" s="3">
        <v>1.21</v>
      </c>
      <c r="E347" s="3">
        <v>0.77</v>
      </c>
      <c r="F347" s="22"/>
      <c r="G347" s="5">
        <f t="shared" si="117"/>
        <v>68</v>
      </c>
      <c r="H347" s="5">
        <f t="shared" si="99"/>
        <v>6.0300000000000011</v>
      </c>
      <c r="I347" s="5">
        <v>3</v>
      </c>
      <c r="J347" s="5">
        <f t="shared" si="100"/>
        <v>3.0300000000000011</v>
      </c>
      <c r="K347" s="5">
        <f t="shared" si="101"/>
        <v>3.0300000000000011</v>
      </c>
      <c r="L347" s="5">
        <f t="shared" si="102"/>
        <v>1.0100000000000005</v>
      </c>
      <c r="M347" s="5">
        <f t="shared" si="103"/>
        <v>1</v>
      </c>
      <c r="N347" s="5">
        <v>0.1</v>
      </c>
      <c r="O347" s="5">
        <f t="shared" si="104"/>
        <v>0.1</v>
      </c>
      <c r="Q347" s="6">
        <v>60</v>
      </c>
      <c r="R347" s="6">
        <f t="shared" si="115"/>
        <v>-1.9699999999999989</v>
      </c>
      <c r="S347" s="6">
        <v>3</v>
      </c>
      <c r="T347" s="6">
        <f t="shared" si="105"/>
        <v>-4.9699999999999989</v>
      </c>
      <c r="U347" s="6">
        <f t="shared" si="106"/>
        <v>0</v>
      </c>
      <c r="V347" s="6">
        <f t="shared" si="107"/>
        <v>0</v>
      </c>
      <c r="W347" s="6">
        <f t="shared" si="108"/>
        <v>0</v>
      </c>
      <c r="X347" s="6">
        <v>0.1</v>
      </c>
      <c r="Y347" s="6">
        <f t="shared" si="109"/>
        <v>0</v>
      </c>
      <c r="AA347" s="6">
        <v>60</v>
      </c>
      <c r="AB347" s="6">
        <f t="shared" si="116"/>
        <v>-1.9699999999999989</v>
      </c>
      <c r="AC347" s="6">
        <v>3</v>
      </c>
      <c r="AD347" s="6">
        <f t="shared" si="110"/>
        <v>-4.9699999999999989</v>
      </c>
      <c r="AE347" s="6">
        <f t="shared" si="111"/>
        <v>0</v>
      </c>
      <c r="AF347" s="6">
        <f t="shared" si="112"/>
        <v>0</v>
      </c>
      <c r="AG347" s="6">
        <f t="shared" si="113"/>
        <v>0</v>
      </c>
      <c r="AH347" s="6">
        <v>0.1</v>
      </c>
      <c r="AI347" s="6">
        <f t="shared" si="114"/>
        <v>0</v>
      </c>
    </row>
    <row r="348" spans="1:35">
      <c r="A348" s="3" t="s">
        <v>348</v>
      </c>
      <c r="B348" s="3">
        <v>64.55</v>
      </c>
      <c r="C348" s="3">
        <v>54.84</v>
      </c>
      <c r="D348" s="3">
        <v>1.48</v>
      </c>
      <c r="E348" s="3">
        <v>0.75</v>
      </c>
      <c r="F348" s="22"/>
      <c r="G348" s="5">
        <f t="shared" si="117"/>
        <v>68</v>
      </c>
      <c r="H348" s="5">
        <f t="shared" si="99"/>
        <v>3.4500000000000028</v>
      </c>
      <c r="I348" s="5">
        <v>3</v>
      </c>
      <c r="J348" s="5">
        <f t="shared" si="100"/>
        <v>0.45000000000000284</v>
      </c>
      <c r="K348" s="5">
        <f t="shared" si="101"/>
        <v>0.45000000000000284</v>
      </c>
      <c r="L348" s="5">
        <f t="shared" si="102"/>
        <v>0.15000000000000094</v>
      </c>
      <c r="M348" s="5">
        <f t="shared" si="103"/>
        <v>0</v>
      </c>
      <c r="N348" s="5">
        <v>0.1</v>
      </c>
      <c r="O348" s="5">
        <f t="shared" si="104"/>
        <v>0</v>
      </c>
      <c r="Q348" s="6">
        <v>60</v>
      </c>
      <c r="R348" s="6">
        <f t="shared" si="115"/>
        <v>-4.5499999999999972</v>
      </c>
      <c r="S348" s="6">
        <v>3</v>
      </c>
      <c r="T348" s="6">
        <f t="shared" si="105"/>
        <v>-7.5499999999999972</v>
      </c>
      <c r="U348" s="6">
        <f t="shared" si="106"/>
        <v>0</v>
      </c>
      <c r="V348" s="6">
        <f t="shared" si="107"/>
        <v>0</v>
      </c>
      <c r="W348" s="6">
        <f t="shared" si="108"/>
        <v>0</v>
      </c>
      <c r="X348" s="6">
        <v>0.1</v>
      </c>
      <c r="Y348" s="6">
        <f t="shared" si="109"/>
        <v>0</v>
      </c>
      <c r="AA348" s="6">
        <v>60</v>
      </c>
      <c r="AB348" s="6">
        <f t="shared" si="116"/>
        <v>-4.5499999999999972</v>
      </c>
      <c r="AC348" s="6">
        <v>3</v>
      </c>
      <c r="AD348" s="6">
        <f t="shared" si="110"/>
        <v>-7.5499999999999972</v>
      </c>
      <c r="AE348" s="6">
        <f t="shared" si="111"/>
        <v>0</v>
      </c>
      <c r="AF348" s="6">
        <f t="shared" si="112"/>
        <v>0</v>
      </c>
      <c r="AG348" s="6">
        <f t="shared" si="113"/>
        <v>0</v>
      </c>
      <c r="AH348" s="6">
        <v>0.1</v>
      </c>
      <c r="AI348" s="6">
        <f t="shared" si="114"/>
        <v>0</v>
      </c>
    </row>
    <row r="349" spans="1:35">
      <c r="A349" s="3" t="s">
        <v>349</v>
      </c>
      <c r="B349" s="3">
        <v>66.37</v>
      </c>
      <c r="C349" s="3">
        <v>56.27</v>
      </c>
      <c r="D349" s="3">
        <v>1.62</v>
      </c>
      <c r="E349" s="3">
        <v>0.73</v>
      </c>
      <c r="F349" s="22"/>
      <c r="G349" s="5">
        <f t="shared" si="117"/>
        <v>68</v>
      </c>
      <c r="H349" s="5">
        <f t="shared" si="99"/>
        <v>1.6299999999999955</v>
      </c>
      <c r="I349" s="5">
        <v>3</v>
      </c>
      <c r="J349" s="5">
        <f t="shared" si="100"/>
        <v>-1.3700000000000045</v>
      </c>
      <c r="K349" s="5">
        <f t="shared" si="101"/>
        <v>0</v>
      </c>
      <c r="L349" s="5">
        <f t="shared" si="102"/>
        <v>0</v>
      </c>
      <c r="M349" s="5">
        <f t="shared" si="103"/>
        <v>0</v>
      </c>
      <c r="N349" s="5">
        <v>0.1</v>
      </c>
      <c r="O349" s="5">
        <f t="shared" si="104"/>
        <v>0</v>
      </c>
      <c r="Q349" s="6">
        <v>60</v>
      </c>
      <c r="R349" s="6">
        <f t="shared" si="115"/>
        <v>-6.3700000000000045</v>
      </c>
      <c r="S349" s="6">
        <v>3</v>
      </c>
      <c r="T349" s="6">
        <f t="shared" si="105"/>
        <v>-9.3700000000000045</v>
      </c>
      <c r="U349" s="6">
        <f t="shared" si="106"/>
        <v>0</v>
      </c>
      <c r="V349" s="6">
        <f t="shared" si="107"/>
        <v>0</v>
      </c>
      <c r="W349" s="6">
        <f t="shared" si="108"/>
        <v>0</v>
      </c>
      <c r="X349" s="6">
        <v>0.1</v>
      </c>
      <c r="Y349" s="6">
        <f t="shared" si="109"/>
        <v>0</v>
      </c>
      <c r="AA349" s="6">
        <v>60</v>
      </c>
      <c r="AB349" s="6">
        <f t="shared" si="116"/>
        <v>-6.3700000000000045</v>
      </c>
      <c r="AC349" s="6">
        <v>3</v>
      </c>
      <c r="AD349" s="6">
        <f t="shared" si="110"/>
        <v>-9.3700000000000045</v>
      </c>
      <c r="AE349" s="6">
        <f t="shared" si="111"/>
        <v>0</v>
      </c>
      <c r="AF349" s="6">
        <f t="shared" si="112"/>
        <v>0</v>
      </c>
      <c r="AG349" s="6">
        <f t="shared" si="113"/>
        <v>0</v>
      </c>
      <c r="AH349" s="6">
        <v>0.1</v>
      </c>
      <c r="AI349" s="6">
        <f t="shared" si="114"/>
        <v>0</v>
      </c>
    </row>
    <row r="350" spans="1:35">
      <c r="A350" s="3" t="s">
        <v>350</v>
      </c>
      <c r="B350" s="3">
        <v>66.709999999999994</v>
      </c>
      <c r="C350" s="3">
        <v>57</v>
      </c>
      <c r="D350" s="3">
        <v>1.53</v>
      </c>
      <c r="E350" s="3">
        <v>0.75</v>
      </c>
      <c r="F350" s="22"/>
      <c r="G350" s="5">
        <f t="shared" si="117"/>
        <v>68</v>
      </c>
      <c r="H350" s="5">
        <f t="shared" si="99"/>
        <v>1.2900000000000063</v>
      </c>
      <c r="I350" s="5">
        <v>3</v>
      </c>
      <c r="J350" s="5">
        <f t="shared" si="100"/>
        <v>-1.7099999999999937</v>
      </c>
      <c r="K350" s="5">
        <f t="shared" si="101"/>
        <v>0</v>
      </c>
      <c r="L350" s="5">
        <f t="shared" si="102"/>
        <v>0</v>
      </c>
      <c r="M350" s="5">
        <f t="shared" si="103"/>
        <v>0</v>
      </c>
      <c r="N350" s="5">
        <v>0.1</v>
      </c>
      <c r="O350" s="5">
        <f t="shared" si="104"/>
        <v>0</v>
      </c>
      <c r="Q350" s="6">
        <v>60</v>
      </c>
      <c r="R350" s="6">
        <f t="shared" si="115"/>
        <v>-6.7099999999999937</v>
      </c>
      <c r="S350" s="6">
        <v>5</v>
      </c>
      <c r="T350" s="6">
        <f t="shared" si="105"/>
        <v>-11.709999999999994</v>
      </c>
      <c r="U350" s="6">
        <f t="shared" si="106"/>
        <v>0</v>
      </c>
      <c r="V350" s="6">
        <f t="shared" si="107"/>
        <v>0</v>
      </c>
      <c r="W350" s="6">
        <f t="shared" si="108"/>
        <v>0</v>
      </c>
      <c r="X350" s="6">
        <v>0.1</v>
      </c>
      <c r="Y350" s="6">
        <f t="shared" si="109"/>
        <v>0</v>
      </c>
      <c r="AA350" s="6">
        <v>60</v>
      </c>
      <c r="AB350" s="6">
        <f t="shared" si="116"/>
        <v>-6.7099999999999937</v>
      </c>
      <c r="AC350" s="6">
        <v>5</v>
      </c>
      <c r="AD350" s="6">
        <f t="shared" si="110"/>
        <v>-11.709999999999994</v>
      </c>
      <c r="AE350" s="6">
        <f t="shared" si="111"/>
        <v>0</v>
      </c>
      <c r="AF350" s="6">
        <f t="shared" si="112"/>
        <v>0</v>
      </c>
      <c r="AG350" s="6">
        <f t="shared" si="113"/>
        <v>0</v>
      </c>
      <c r="AH350" s="6">
        <v>0.1</v>
      </c>
      <c r="AI350" s="6">
        <f t="shared" si="114"/>
        <v>0</v>
      </c>
    </row>
    <row r="351" spans="1:35">
      <c r="A351" s="3" t="s">
        <v>351</v>
      </c>
      <c r="B351" s="3">
        <v>66.11</v>
      </c>
      <c r="C351" s="3">
        <v>56.62</v>
      </c>
      <c r="D351" s="3">
        <v>1.42</v>
      </c>
      <c r="E351" s="3">
        <v>0.76</v>
      </c>
      <c r="F351" s="22"/>
      <c r="G351" s="5">
        <f t="shared" si="117"/>
        <v>68</v>
      </c>
      <c r="H351" s="5">
        <f t="shared" si="99"/>
        <v>1.8900000000000006</v>
      </c>
      <c r="I351" s="5">
        <v>3</v>
      </c>
      <c r="J351" s="5">
        <f t="shared" si="100"/>
        <v>-1.1099999999999994</v>
      </c>
      <c r="K351" s="5">
        <f t="shared" si="101"/>
        <v>0</v>
      </c>
      <c r="L351" s="5">
        <f t="shared" si="102"/>
        <v>0</v>
      </c>
      <c r="M351" s="5">
        <f t="shared" si="103"/>
        <v>0</v>
      </c>
      <c r="N351" s="5">
        <v>0.1</v>
      </c>
      <c r="O351" s="5">
        <f t="shared" si="104"/>
        <v>0</v>
      </c>
      <c r="Q351" s="6">
        <v>60</v>
      </c>
      <c r="R351" s="6">
        <f t="shared" si="115"/>
        <v>-6.1099999999999994</v>
      </c>
      <c r="S351" s="6">
        <v>5</v>
      </c>
      <c r="T351" s="6">
        <f t="shared" si="105"/>
        <v>-11.11</v>
      </c>
      <c r="U351" s="6">
        <f t="shared" si="106"/>
        <v>0</v>
      </c>
      <c r="V351" s="6">
        <f t="shared" si="107"/>
        <v>0</v>
      </c>
      <c r="W351" s="6">
        <f t="shared" si="108"/>
        <v>0</v>
      </c>
      <c r="X351" s="6">
        <v>0.1</v>
      </c>
      <c r="Y351" s="6">
        <f t="shared" si="109"/>
        <v>0</v>
      </c>
      <c r="AA351" s="6">
        <v>60</v>
      </c>
      <c r="AB351" s="6">
        <f t="shared" si="116"/>
        <v>-6.1099999999999994</v>
      </c>
      <c r="AC351" s="6">
        <v>5</v>
      </c>
      <c r="AD351" s="6">
        <f t="shared" si="110"/>
        <v>-11.11</v>
      </c>
      <c r="AE351" s="6">
        <f t="shared" si="111"/>
        <v>0</v>
      </c>
      <c r="AF351" s="6">
        <f t="shared" si="112"/>
        <v>0</v>
      </c>
      <c r="AG351" s="6">
        <f t="shared" si="113"/>
        <v>0</v>
      </c>
      <c r="AH351" s="6">
        <v>0.1</v>
      </c>
      <c r="AI351" s="6">
        <f t="shared" si="114"/>
        <v>0</v>
      </c>
    </row>
    <row r="352" spans="1:35">
      <c r="A352" s="3" t="s">
        <v>352</v>
      </c>
      <c r="B352" s="3">
        <v>65.45</v>
      </c>
      <c r="C352" s="3">
        <v>56.01</v>
      </c>
      <c r="D352" s="3">
        <v>1.54</v>
      </c>
      <c r="E352" s="3">
        <v>0.76</v>
      </c>
      <c r="F352" s="22"/>
      <c r="G352" s="5">
        <f t="shared" si="117"/>
        <v>68</v>
      </c>
      <c r="H352" s="5">
        <f t="shared" si="99"/>
        <v>2.5499999999999972</v>
      </c>
      <c r="I352" s="5">
        <v>3</v>
      </c>
      <c r="J352" s="5">
        <f t="shared" si="100"/>
        <v>-0.45000000000000284</v>
      </c>
      <c r="K352" s="5">
        <f t="shared" si="101"/>
        <v>0</v>
      </c>
      <c r="L352" s="5">
        <f t="shared" si="102"/>
        <v>0</v>
      </c>
      <c r="M352" s="5">
        <f t="shared" si="103"/>
        <v>0</v>
      </c>
      <c r="N352" s="5">
        <v>0.1</v>
      </c>
      <c r="O352" s="5">
        <f t="shared" si="104"/>
        <v>0</v>
      </c>
      <c r="Q352" s="6">
        <v>60</v>
      </c>
      <c r="R352" s="6">
        <f t="shared" si="115"/>
        <v>-5.4500000000000028</v>
      </c>
      <c r="S352" s="6">
        <v>5</v>
      </c>
      <c r="T352" s="6">
        <f t="shared" si="105"/>
        <v>-10.450000000000003</v>
      </c>
      <c r="U352" s="6">
        <f t="shared" si="106"/>
        <v>0</v>
      </c>
      <c r="V352" s="6">
        <f t="shared" si="107"/>
        <v>0</v>
      </c>
      <c r="W352" s="6">
        <f t="shared" si="108"/>
        <v>0</v>
      </c>
      <c r="X352" s="6">
        <v>0.1</v>
      </c>
      <c r="Y352" s="6">
        <f t="shared" si="109"/>
        <v>0</v>
      </c>
      <c r="AA352" s="6">
        <v>60</v>
      </c>
      <c r="AB352" s="6">
        <f t="shared" si="116"/>
        <v>-5.4500000000000028</v>
      </c>
      <c r="AC352" s="6">
        <v>5</v>
      </c>
      <c r="AD352" s="6">
        <f t="shared" si="110"/>
        <v>-10.450000000000003</v>
      </c>
      <c r="AE352" s="6">
        <f t="shared" si="111"/>
        <v>0</v>
      </c>
      <c r="AF352" s="6">
        <f t="shared" si="112"/>
        <v>0</v>
      </c>
      <c r="AG352" s="6">
        <f t="shared" si="113"/>
        <v>0</v>
      </c>
      <c r="AH352" s="6">
        <v>0.1</v>
      </c>
      <c r="AI352" s="6">
        <f t="shared" si="114"/>
        <v>0</v>
      </c>
    </row>
    <row r="353" spans="1:35">
      <c r="A353" s="3" t="s">
        <v>353</v>
      </c>
      <c r="B353" s="3">
        <v>64.55</v>
      </c>
      <c r="C353" s="3">
        <v>55.51</v>
      </c>
      <c r="D353" s="3">
        <v>1.55</v>
      </c>
      <c r="E353" s="3">
        <v>0.77</v>
      </c>
      <c r="F353" s="22"/>
      <c r="G353" s="5">
        <f t="shared" si="117"/>
        <v>68</v>
      </c>
      <c r="H353" s="5">
        <f t="shared" si="99"/>
        <v>3.4500000000000028</v>
      </c>
      <c r="I353" s="5">
        <v>3</v>
      </c>
      <c r="J353" s="5">
        <f t="shared" si="100"/>
        <v>0.45000000000000284</v>
      </c>
      <c r="K353" s="5">
        <f t="shared" si="101"/>
        <v>0.45000000000000284</v>
      </c>
      <c r="L353" s="5">
        <f t="shared" si="102"/>
        <v>0.15000000000000094</v>
      </c>
      <c r="M353" s="5">
        <f t="shared" si="103"/>
        <v>0</v>
      </c>
      <c r="N353" s="5">
        <v>0.1</v>
      </c>
      <c r="O353" s="5">
        <f t="shared" si="104"/>
        <v>0</v>
      </c>
      <c r="Q353" s="6">
        <v>60</v>
      </c>
      <c r="R353" s="6">
        <f t="shared" si="115"/>
        <v>-4.5499999999999972</v>
      </c>
      <c r="S353" s="6">
        <v>5</v>
      </c>
      <c r="T353" s="6">
        <f t="shared" si="105"/>
        <v>-9.5499999999999972</v>
      </c>
      <c r="U353" s="6">
        <f t="shared" si="106"/>
        <v>0</v>
      </c>
      <c r="V353" s="6">
        <f t="shared" si="107"/>
        <v>0</v>
      </c>
      <c r="W353" s="6">
        <f t="shared" si="108"/>
        <v>0</v>
      </c>
      <c r="X353" s="6">
        <v>0.1</v>
      </c>
      <c r="Y353" s="6">
        <f t="shared" si="109"/>
        <v>0</v>
      </c>
      <c r="AA353" s="6">
        <v>60</v>
      </c>
      <c r="AB353" s="6">
        <f t="shared" si="116"/>
        <v>-4.5499999999999972</v>
      </c>
      <c r="AC353" s="6">
        <v>5</v>
      </c>
      <c r="AD353" s="6">
        <f t="shared" si="110"/>
        <v>-9.5499999999999972</v>
      </c>
      <c r="AE353" s="6">
        <f t="shared" si="111"/>
        <v>0</v>
      </c>
      <c r="AF353" s="6">
        <f t="shared" si="112"/>
        <v>0</v>
      </c>
      <c r="AG353" s="6">
        <f t="shared" si="113"/>
        <v>0</v>
      </c>
      <c r="AH353" s="6">
        <v>0.1</v>
      </c>
      <c r="AI353" s="6">
        <f t="shared" si="114"/>
        <v>0</v>
      </c>
    </row>
    <row r="354" spans="1:35">
      <c r="A354" s="3" t="s">
        <v>354</v>
      </c>
      <c r="B354" s="3">
        <v>64.39</v>
      </c>
      <c r="C354" s="3">
        <v>54.71</v>
      </c>
      <c r="D354" s="3">
        <v>1.57</v>
      </c>
      <c r="E354" s="3">
        <v>0.74</v>
      </c>
      <c r="F354" s="22"/>
      <c r="G354" s="5">
        <f t="shared" si="117"/>
        <v>68</v>
      </c>
      <c r="H354" s="5">
        <f t="shared" si="99"/>
        <v>3.6099999999999994</v>
      </c>
      <c r="I354" s="5">
        <v>3</v>
      </c>
      <c r="J354" s="5">
        <f t="shared" si="100"/>
        <v>0.60999999999999943</v>
      </c>
      <c r="K354" s="5">
        <f t="shared" si="101"/>
        <v>0.60999999999999943</v>
      </c>
      <c r="L354" s="5">
        <f t="shared" si="102"/>
        <v>0.20333333333333314</v>
      </c>
      <c r="M354" s="5">
        <f t="shared" si="103"/>
        <v>0</v>
      </c>
      <c r="N354" s="5">
        <v>0.1</v>
      </c>
      <c r="O354" s="5">
        <f t="shared" si="104"/>
        <v>0</v>
      </c>
      <c r="Q354" s="6">
        <v>60</v>
      </c>
      <c r="R354" s="6">
        <f t="shared" si="115"/>
        <v>-4.3900000000000006</v>
      </c>
      <c r="S354" s="6">
        <v>5</v>
      </c>
      <c r="T354" s="6">
        <f t="shared" si="105"/>
        <v>-9.39</v>
      </c>
      <c r="U354" s="6">
        <f t="shared" si="106"/>
        <v>0</v>
      </c>
      <c r="V354" s="6">
        <f t="shared" si="107"/>
        <v>0</v>
      </c>
      <c r="W354" s="6">
        <f t="shared" si="108"/>
        <v>0</v>
      </c>
      <c r="X354" s="6">
        <v>0.1</v>
      </c>
      <c r="Y354" s="6">
        <f t="shared" si="109"/>
        <v>0</v>
      </c>
      <c r="AA354" s="6">
        <v>60</v>
      </c>
      <c r="AB354" s="6">
        <f t="shared" si="116"/>
        <v>-4.3900000000000006</v>
      </c>
      <c r="AC354" s="6">
        <v>5</v>
      </c>
      <c r="AD354" s="6">
        <f t="shared" si="110"/>
        <v>-9.39</v>
      </c>
      <c r="AE354" s="6">
        <f t="shared" si="111"/>
        <v>0</v>
      </c>
      <c r="AF354" s="6">
        <f t="shared" si="112"/>
        <v>0</v>
      </c>
      <c r="AG354" s="6">
        <f t="shared" si="113"/>
        <v>0</v>
      </c>
      <c r="AH354" s="6">
        <v>0.1</v>
      </c>
      <c r="AI354" s="6">
        <f t="shared" si="114"/>
        <v>0</v>
      </c>
    </row>
    <row r="355" spans="1:35">
      <c r="A355" s="3" t="s">
        <v>355</v>
      </c>
      <c r="B355" s="3">
        <v>61.5</v>
      </c>
      <c r="C355" s="3">
        <v>51.76</v>
      </c>
      <c r="D355" s="3">
        <v>0.85</v>
      </c>
      <c r="E355" s="3">
        <v>0.36</v>
      </c>
      <c r="F355" s="22"/>
      <c r="G355" s="5">
        <f t="shared" si="117"/>
        <v>68</v>
      </c>
      <c r="H355" s="5">
        <f t="shared" si="99"/>
        <v>6.5</v>
      </c>
      <c r="I355" s="5">
        <v>3</v>
      </c>
      <c r="J355" s="5">
        <f t="shared" si="100"/>
        <v>3.5</v>
      </c>
      <c r="K355" s="5">
        <f t="shared" si="101"/>
        <v>3.5</v>
      </c>
      <c r="L355" s="5">
        <f t="shared" si="102"/>
        <v>1.1666666666666667</v>
      </c>
      <c r="M355" s="5">
        <f t="shared" si="103"/>
        <v>1</v>
      </c>
      <c r="N355" s="5">
        <v>0.1</v>
      </c>
      <c r="O355" s="5">
        <f t="shared" si="104"/>
        <v>0.1</v>
      </c>
      <c r="Q355" s="6">
        <v>60</v>
      </c>
      <c r="R355" s="6">
        <f t="shared" si="115"/>
        <v>-1.5</v>
      </c>
      <c r="S355" s="6">
        <v>5</v>
      </c>
      <c r="T355" s="6">
        <f t="shared" si="105"/>
        <v>-6.5</v>
      </c>
      <c r="U355" s="6">
        <f t="shared" si="106"/>
        <v>0</v>
      </c>
      <c r="V355" s="6">
        <f t="shared" si="107"/>
        <v>0</v>
      </c>
      <c r="W355" s="6">
        <f t="shared" si="108"/>
        <v>0</v>
      </c>
      <c r="X355" s="6">
        <v>0.1</v>
      </c>
      <c r="Y355" s="6">
        <f t="shared" si="109"/>
        <v>0</v>
      </c>
      <c r="AA355" s="6">
        <v>60</v>
      </c>
      <c r="AB355" s="6">
        <f t="shared" si="116"/>
        <v>-1.5</v>
      </c>
      <c r="AC355" s="6">
        <v>5</v>
      </c>
      <c r="AD355" s="6">
        <f t="shared" si="110"/>
        <v>-6.5</v>
      </c>
      <c r="AE355" s="6">
        <f t="shared" si="111"/>
        <v>0</v>
      </c>
      <c r="AF355" s="6">
        <f t="shared" si="112"/>
        <v>0</v>
      </c>
      <c r="AG355" s="6">
        <f t="shared" si="113"/>
        <v>0</v>
      </c>
      <c r="AH355" s="6">
        <v>0.1</v>
      </c>
      <c r="AI355" s="6">
        <f t="shared" si="114"/>
        <v>0</v>
      </c>
    </row>
    <row r="356" spans="1:35">
      <c r="A356" s="3" t="s">
        <v>356</v>
      </c>
      <c r="B356" s="3">
        <v>62.55</v>
      </c>
      <c r="C356" s="3">
        <v>52.62</v>
      </c>
      <c r="D356" s="3">
        <v>1.6</v>
      </c>
      <c r="E356" s="3">
        <v>0.62</v>
      </c>
      <c r="F356" s="22"/>
      <c r="G356" s="5">
        <f t="shared" si="117"/>
        <v>68</v>
      </c>
      <c r="H356" s="5">
        <f t="shared" si="99"/>
        <v>5.4500000000000028</v>
      </c>
      <c r="I356" s="5">
        <v>3</v>
      </c>
      <c r="J356" s="5">
        <f t="shared" si="100"/>
        <v>2.4500000000000028</v>
      </c>
      <c r="K356" s="5">
        <f t="shared" si="101"/>
        <v>2.4500000000000028</v>
      </c>
      <c r="L356" s="5">
        <f t="shared" si="102"/>
        <v>0.81666666666666765</v>
      </c>
      <c r="M356" s="5">
        <f t="shared" si="103"/>
        <v>0</v>
      </c>
      <c r="N356" s="5">
        <v>0.1</v>
      </c>
      <c r="O356" s="5">
        <f t="shared" si="104"/>
        <v>0</v>
      </c>
      <c r="Q356" s="6">
        <v>60</v>
      </c>
      <c r="R356" s="6">
        <f t="shared" si="115"/>
        <v>-2.5499999999999972</v>
      </c>
      <c r="S356" s="6">
        <v>5</v>
      </c>
      <c r="T356" s="6">
        <f t="shared" si="105"/>
        <v>-7.5499999999999972</v>
      </c>
      <c r="U356" s="6">
        <f t="shared" si="106"/>
        <v>0</v>
      </c>
      <c r="V356" s="6">
        <f t="shared" si="107"/>
        <v>0</v>
      </c>
      <c r="W356" s="6">
        <f t="shared" si="108"/>
        <v>0</v>
      </c>
      <c r="X356" s="6">
        <v>0.1</v>
      </c>
      <c r="Y356" s="6">
        <f t="shared" si="109"/>
        <v>0</v>
      </c>
      <c r="AA356" s="6">
        <v>60</v>
      </c>
      <c r="AB356" s="6">
        <f t="shared" si="116"/>
        <v>-2.5499999999999972</v>
      </c>
      <c r="AC356" s="6">
        <v>5</v>
      </c>
      <c r="AD356" s="6">
        <f t="shared" si="110"/>
        <v>-7.5499999999999972</v>
      </c>
      <c r="AE356" s="6">
        <f t="shared" si="111"/>
        <v>0</v>
      </c>
      <c r="AF356" s="6">
        <f t="shared" si="112"/>
        <v>0</v>
      </c>
      <c r="AG356" s="6">
        <f t="shared" si="113"/>
        <v>0</v>
      </c>
      <c r="AH356" s="6">
        <v>0.1</v>
      </c>
      <c r="AI356" s="6">
        <f t="shared" si="114"/>
        <v>0</v>
      </c>
    </row>
    <row r="357" spans="1:35">
      <c r="A357" s="3" t="s">
        <v>357</v>
      </c>
      <c r="B357" s="3">
        <v>60.77</v>
      </c>
      <c r="C357" s="3">
        <v>52.22</v>
      </c>
      <c r="D357" s="3">
        <v>1.31</v>
      </c>
      <c r="E357" s="3">
        <v>0.67</v>
      </c>
      <c r="F357" s="22"/>
      <c r="G357" s="5">
        <f t="shared" si="117"/>
        <v>68</v>
      </c>
      <c r="H357" s="5">
        <f t="shared" si="99"/>
        <v>7.2299999999999969</v>
      </c>
      <c r="I357" s="5">
        <v>3</v>
      </c>
      <c r="J357" s="5">
        <f t="shared" si="100"/>
        <v>4.2299999999999969</v>
      </c>
      <c r="K357" s="5">
        <f t="shared" si="101"/>
        <v>4.2299999999999969</v>
      </c>
      <c r="L357" s="5">
        <f t="shared" si="102"/>
        <v>1.409999999999999</v>
      </c>
      <c r="M357" s="5">
        <f t="shared" si="103"/>
        <v>1</v>
      </c>
      <c r="N357" s="5">
        <v>0.1</v>
      </c>
      <c r="O357" s="5">
        <f t="shared" si="104"/>
        <v>0.1</v>
      </c>
      <c r="Q357" s="6">
        <v>60</v>
      </c>
      <c r="R357" s="6">
        <f t="shared" si="115"/>
        <v>-0.77000000000000313</v>
      </c>
      <c r="S357" s="6">
        <v>3</v>
      </c>
      <c r="T357" s="6">
        <f t="shared" si="105"/>
        <v>-3.7700000000000031</v>
      </c>
      <c r="U357" s="6">
        <f t="shared" si="106"/>
        <v>0</v>
      </c>
      <c r="V357" s="6">
        <f t="shared" si="107"/>
        <v>0</v>
      </c>
      <c r="W357" s="6">
        <f t="shared" si="108"/>
        <v>0</v>
      </c>
      <c r="X357" s="6">
        <v>0.1</v>
      </c>
      <c r="Y357" s="6">
        <f t="shared" si="109"/>
        <v>0</v>
      </c>
      <c r="AA357" s="6">
        <v>60</v>
      </c>
      <c r="AB357" s="6">
        <f t="shared" si="116"/>
        <v>-0.77000000000000313</v>
      </c>
      <c r="AC357" s="6">
        <v>3</v>
      </c>
      <c r="AD357" s="6">
        <f t="shared" si="110"/>
        <v>-3.7700000000000031</v>
      </c>
      <c r="AE357" s="6">
        <f t="shared" si="111"/>
        <v>0</v>
      </c>
      <c r="AF357" s="6">
        <f t="shared" si="112"/>
        <v>0</v>
      </c>
      <c r="AG357" s="6">
        <f t="shared" si="113"/>
        <v>0</v>
      </c>
      <c r="AH357" s="6">
        <v>0.1</v>
      </c>
      <c r="AI357" s="6">
        <f t="shared" si="114"/>
        <v>0</v>
      </c>
    </row>
    <row r="358" spans="1:35">
      <c r="A358" s="3" t="s">
        <v>358</v>
      </c>
      <c r="B358" s="3">
        <v>62.93</v>
      </c>
      <c r="C358" s="3">
        <v>53.58</v>
      </c>
      <c r="D358" s="3">
        <v>1.83</v>
      </c>
      <c r="E358" s="3">
        <v>0.63</v>
      </c>
      <c r="F358" s="22"/>
      <c r="G358" s="5">
        <f t="shared" si="117"/>
        <v>68</v>
      </c>
      <c r="H358" s="5">
        <f t="shared" si="99"/>
        <v>5.07</v>
      </c>
      <c r="I358" s="5">
        <v>3</v>
      </c>
      <c r="J358" s="5">
        <f t="shared" si="100"/>
        <v>2.0700000000000003</v>
      </c>
      <c r="K358" s="5">
        <f t="shared" si="101"/>
        <v>2.0700000000000003</v>
      </c>
      <c r="L358" s="5">
        <f t="shared" si="102"/>
        <v>0.69000000000000006</v>
      </c>
      <c r="M358" s="5">
        <f t="shared" si="103"/>
        <v>0</v>
      </c>
      <c r="N358" s="5">
        <v>0.1</v>
      </c>
      <c r="O358" s="5">
        <f t="shared" si="104"/>
        <v>0</v>
      </c>
      <c r="Q358" s="6">
        <v>60</v>
      </c>
      <c r="R358" s="6">
        <f t="shared" si="115"/>
        <v>-2.9299999999999997</v>
      </c>
      <c r="S358" s="6">
        <v>3</v>
      </c>
      <c r="T358" s="6">
        <f t="shared" si="105"/>
        <v>-5.93</v>
      </c>
      <c r="U358" s="6">
        <f t="shared" si="106"/>
        <v>0</v>
      </c>
      <c r="V358" s="6">
        <f t="shared" si="107"/>
        <v>0</v>
      </c>
      <c r="W358" s="6">
        <f t="shared" si="108"/>
        <v>0</v>
      </c>
      <c r="X358" s="6">
        <v>0.1</v>
      </c>
      <c r="Y358" s="6">
        <f t="shared" si="109"/>
        <v>0</v>
      </c>
      <c r="AA358" s="6">
        <v>60</v>
      </c>
      <c r="AB358" s="6">
        <f t="shared" si="116"/>
        <v>-2.9299999999999997</v>
      </c>
      <c r="AC358" s="6">
        <v>3</v>
      </c>
      <c r="AD358" s="6">
        <f t="shared" si="110"/>
        <v>-5.93</v>
      </c>
      <c r="AE358" s="6">
        <f t="shared" si="111"/>
        <v>0</v>
      </c>
      <c r="AF358" s="6">
        <f t="shared" si="112"/>
        <v>0</v>
      </c>
      <c r="AG358" s="6">
        <f t="shared" si="113"/>
        <v>0</v>
      </c>
      <c r="AH358" s="6">
        <v>0.1</v>
      </c>
      <c r="AI358" s="6">
        <f t="shared" si="114"/>
        <v>0</v>
      </c>
    </row>
    <row r="359" spans="1:35">
      <c r="A359" s="3" t="s">
        <v>359</v>
      </c>
      <c r="B359" s="3">
        <v>63.71</v>
      </c>
      <c r="C359" s="3">
        <v>54.05</v>
      </c>
      <c r="D359" s="3">
        <v>1.82</v>
      </c>
      <c r="E359" s="3">
        <v>0.65</v>
      </c>
      <c r="F359" s="22"/>
      <c r="G359" s="5">
        <f t="shared" si="117"/>
        <v>68</v>
      </c>
      <c r="H359" s="5">
        <f t="shared" si="99"/>
        <v>4.2899999999999991</v>
      </c>
      <c r="I359" s="5">
        <v>3</v>
      </c>
      <c r="J359" s="5">
        <f t="shared" si="100"/>
        <v>1.2899999999999991</v>
      </c>
      <c r="K359" s="5">
        <f t="shared" si="101"/>
        <v>1.2899999999999991</v>
      </c>
      <c r="L359" s="5">
        <f t="shared" si="102"/>
        <v>0.42999999999999972</v>
      </c>
      <c r="M359" s="5">
        <f t="shared" si="103"/>
        <v>0</v>
      </c>
      <c r="N359" s="5">
        <v>0.1</v>
      </c>
      <c r="O359" s="5">
        <f t="shared" si="104"/>
        <v>0</v>
      </c>
      <c r="Q359" s="6">
        <v>60</v>
      </c>
      <c r="R359" s="6">
        <f t="shared" si="115"/>
        <v>-3.7100000000000009</v>
      </c>
      <c r="S359" s="6">
        <v>3</v>
      </c>
      <c r="T359" s="6">
        <f t="shared" si="105"/>
        <v>-6.7100000000000009</v>
      </c>
      <c r="U359" s="6">
        <f t="shared" si="106"/>
        <v>0</v>
      </c>
      <c r="V359" s="6">
        <f t="shared" si="107"/>
        <v>0</v>
      </c>
      <c r="W359" s="6">
        <f t="shared" si="108"/>
        <v>0</v>
      </c>
      <c r="X359" s="6">
        <v>0.1</v>
      </c>
      <c r="Y359" s="6">
        <f t="shared" si="109"/>
        <v>0</v>
      </c>
      <c r="AA359" s="6">
        <v>60</v>
      </c>
      <c r="AB359" s="6">
        <f t="shared" si="116"/>
        <v>-3.7100000000000009</v>
      </c>
      <c r="AC359" s="6">
        <v>3</v>
      </c>
      <c r="AD359" s="6">
        <f t="shared" si="110"/>
        <v>-6.7100000000000009</v>
      </c>
      <c r="AE359" s="6">
        <f t="shared" si="111"/>
        <v>0</v>
      </c>
      <c r="AF359" s="6">
        <f t="shared" si="112"/>
        <v>0</v>
      </c>
      <c r="AG359" s="6">
        <f t="shared" si="113"/>
        <v>0</v>
      </c>
      <c r="AH359" s="6">
        <v>0.1</v>
      </c>
      <c r="AI359" s="6">
        <f t="shared" si="114"/>
        <v>0</v>
      </c>
    </row>
    <row r="360" spans="1:35">
      <c r="A360" s="3" t="s">
        <v>360</v>
      </c>
      <c r="B360" s="3">
        <v>63.22</v>
      </c>
      <c r="C360" s="3">
        <v>53.72</v>
      </c>
      <c r="D360" s="3">
        <v>1.58</v>
      </c>
      <c r="E360" s="3">
        <v>0.65</v>
      </c>
      <c r="F360" s="22"/>
      <c r="G360" s="5">
        <f t="shared" si="117"/>
        <v>68</v>
      </c>
      <c r="H360" s="5">
        <f t="shared" si="99"/>
        <v>4.7800000000000011</v>
      </c>
      <c r="I360" s="5">
        <v>3</v>
      </c>
      <c r="J360" s="5">
        <f t="shared" si="100"/>
        <v>1.7800000000000011</v>
      </c>
      <c r="K360" s="5">
        <f t="shared" si="101"/>
        <v>1.7800000000000011</v>
      </c>
      <c r="L360" s="5">
        <f t="shared" si="102"/>
        <v>0.59333333333333371</v>
      </c>
      <c r="M360" s="5">
        <f t="shared" si="103"/>
        <v>0</v>
      </c>
      <c r="N360" s="5">
        <v>0.1</v>
      </c>
      <c r="O360" s="5">
        <f t="shared" si="104"/>
        <v>0</v>
      </c>
      <c r="Q360" s="6">
        <v>60</v>
      </c>
      <c r="R360" s="6">
        <f t="shared" si="115"/>
        <v>-3.2199999999999989</v>
      </c>
      <c r="S360" s="6">
        <v>3</v>
      </c>
      <c r="T360" s="6">
        <f t="shared" si="105"/>
        <v>-6.2199999999999989</v>
      </c>
      <c r="U360" s="6">
        <f t="shared" si="106"/>
        <v>0</v>
      </c>
      <c r="V360" s="6">
        <f t="shared" si="107"/>
        <v>0</v>
      </c>
      <c r="W360" s="6">
        <f t="shared" si="108"/>
        <v>0</v>
      </c>
      <c r="X360" s="6">
        <v>0.1</v>
      </c>
      <c r="Y360" s="6">
        <f t="shared" si="109"/>
        <v>0</v>
      </c>
      <c r="AA360" s="6">
        <v>60</v>
      </c>
      <c r="AB360" s="6">
        <f t="shared" si="116"/>
        <v>-3.2199999999999989</v>
      </c>
      <c r="AC360" s="6">
        <v>3</v>
      </c>
      <c r="AD360" s="6">
        <f t="shared" si="110"/>
        <v>-6.2199999999999989</v>
      </c>
      <c r="AE360" s="6">
        <f t="shared" si="111"/>
        <v>0</v>
      </c>
      <c r="AF360" s="6">
        <f t="shared" si="112"/>
        <v>0</v>
      </c>
      <c r="AG360" s="6">
        <f t="shared" si="113"/>
        <v>0</v>
      </c>
      <c r="AH360" s="6">
        <v>0.1</v>
      </c>
      <c r="AI360" s="6">
        <f t="shared" si="114"/>
        <v>0</v>
      </c>
    </row>
    <row r="361" spans="1:35">
      <c r="A361" s="3" t="s">
        <v>361</v>
      </c>
      <c r="B361" s="3">
        <v>62.13</v>
      </c>
      <c r="C361" s="3">
        <v>52.82</v>
      </c>
      <c r="D361" s="3">
        <v>1.63</v>
      </c>
      <c r="E361" s="3">
        <v>0.67</v>
      </c>
      <c r="F361" s="22"/>
      <c r="G361" s="5">
        <f t="shared" si="117"/>
        <v>68</v>
      </c>
      <c r="H361" s="5">
        <f t="shared" si="99"/>
        <v>5.8699999999999974</v>
      </c>
      <c r="I361" s="5">
        <v>3</v>
      </c>
      <c r="J361" s="5">
        <f t="shared" si="100"/>
        <v>2.8699999999999974</v>
      </c>
      <c r="K361" s="5">
        <f t="shared" si="101"/>
        <v>2.8699999999999974</v>
      </c>
      <c r="L361" s="5">
        <f t="shared" si="102"/>
        <v>0.95666666666666578</v>
      </c>
      <c r="M361" s="5">
        <f t="shared" si="103"/>
        <v>0</v>
      </c>
      <c r="N361" s="5">
        <v>0.1</v>
      </c>
      <c r="O361" s="5">
        <f t="shared" si="104"/>
        <v>0</v>
      </c>
      <c r="Q361" s="6">
        <v>60</v>
      </c>
      <c r="R361" s="6">
        <f t="shared" si="115"/>
        <v>-2.1300000000000026</v>
      </c>
      <c r="S361" s="6">
        <v>3</v>
      </c>
      <c r="T361" s="6">
        <f t="shared" si="105"/>
        <v>-5.1300000000000026</v>
      </c>
      <c r="U361" s="6">
        <f t="shared" si="106"/>
        <v>0</v>
      </c>
      <c r="V361" s="6">
        <f t="shared" si="107"/>
        <v>0</v>
      </c>
      <c r="W361" s="6">
        <f t="shared" si="108"/>
        <v>0</v>
      </c>
      <c r="X361" s="6">
        <v>0.1</v>
      </c>
      <c r="Y361" s="6">
        <f t="shared" si="109"/>
        <v>0</v>
      </c>
      <c r="AA361" s="6">
        <v>60</v>
      </c>
      <c r="AB361" s="6">
        <f t="shared" si="116"/>
        <v>-2.1300000000000026</v>
      </c>
      <c r="AC361" s="6">
        <v>3</v>
      </c>
      <c r="AD361" s="6">
        <f t="shared" si="110"/>
        <v>-5.1300000000000026</v>
      </c>
      <c r="AE361" s="6">
        <f t="shared" si="111"/>
        <v>0</v>
      </c>
      <c r="AF361" s="6">
        <f t="shared" si="112"/>
        <v>0</v>
      </c>
      <c r="AG361" s="6">
        <f t="shared" si="113"/>
        <v>0</v>
      </c>
      <c r="AH361" s="6">
        <v>0.1</v>
      </c>
      <c r="AI361" s="6">
        <f t="shared" si="114"/>
        <v>0</v>
      </c>
    </row>
    <row r="362" spans="1:35">
      <c r="A362" s="3" t="s">
        <v>362</v>
      </c>
      <c r="B362" s="3">
        <v>61.34</v>
      </c>
      <c r="C362" s="3">
        <v>52.28</v>
      </c>
      <c r="D362" s="3">
        <v>1.59</v>
      </c>
      <c r="E362" s="3">
        <v>0.66</v>
      </c>
      <c r="F362" s="22"/>
      <c r="G362" s="5">
        <f t="shared" si="117"/>
        <v>68</v>
      </c>
      <c r="H362" s="5">
        <f t="shared" si="99"/>
        <v>6.6599999999999966</v>
      </c>
      <c r="I362" s="5">
        <v>3</v>
      </c>
      <c r="J362" s="5">
        <f t="shared" si="100"/>
        <v>3.6599999999999966</v>
      </c>
      <c r="K362" s="5">
        <f t="shared" si="101"/>
        <v>3.6599999999999966</v>
      </c>
      <c r="L362" s="5">
        <f t="shared" si="102"/>
        <v>1.2199999999999989</v>
      </c>
      <c r="M362" s="5">
        <f t="shared" si="103"/>
        <v>1</v>
      </c>
      <c r="N362" s="5">
        <v>0.1</v>
      </c>
      <c r="O362" s="5">
        <f t="shared" si="104"/>
        <v>0.1</v>
      </c>
      <c r="Q362" s="6">
        <v>60</v>
      </c>
      <c r="R362" s="6">
        <f t="shared" si="115"/>
        <v>-1.3400000000000034</v>
      </c>
      <c r="S362" s="6">
        <v>3</v>
      </c>
      <c r="T362" s="6">
        <f t="shared" si="105"/>
        <v>-4.3400000000000034</v>
      </c>
      <c r="U362" s="6">
        <f t="shared" si="106"/>
        <v>0</v>
      </c>
      <c r="V362" s="6">
        <f t="shared" si="107"/>
        <v>0</v>
      </c>
      <c r="W362" s="6">
        <f t="shared" si="108"/>
        <v>0</v>
      </c>
      <c r="X362" s="6">
        <v>0.1</v>
      </c>
      <c r="Y362" s="6">
        <f t="shared" si="109"/>
        <v>0</v>
      </c>
      <c r="AA362" s="6">
        <v>60</v>
      </c>
      <c r="AB362" s="6">
        <f t="shared" si="116"/>
        <v>-1.3400000000000034</v>
      </c>
      <c r="AC362" s="6">
        <v>3</v>
      </c>
      <c r="AD362" s="6">
        <f t="shared" si="110"/>
        <v>-4.3400000000000034</v>
      </c>
      <c r="AE362" s="6">
        <f t="shared" si="111"/>
        <v>0</v>
      </c>
      <c r="AF362" s="6">
        <f t="shared" si="112"/>
        <v>0</v>
      </c>
      <c r="AG362" s="6">
        <f t="shared" si="113"/>
        <v>0</v>
      </c>
      <c r="AH362" s="6">
        <v>0.1</v>
      </c>
      <c r="AI362" s="6">
        <f t="shared" si="114"/>
        <v>0</v>
      </c>
    </row>
    <row r="363" spans="1:35">
      <c r="A363" s="3" t="s">
        <v>363</v>
      </c>
      <c r="B363" s="3">
        <v>58.68</v>
      </c>
      <c r="C363" s="3">
        <v>50.11</v>
      </c>
      <c r="D363" s="3">
        <v>1</v>
      </c>
      <c r="E363" s="3">
        <v>0.71</v>
      </c>
      <c r="F363" s="22"/>
      <c r="G363" s="5">
        <f t="shared" si="117"/>
        <v>68</v>
      </c>
      <c r="H363" s="5">
        <f t="shared" si="99"/>
        <v>9.32</v>
      </c>
      <c r="I363" s="5">
        <v>3</v>
      </c>
      <c r="J363" s="5">
        <f t="shared" si="100"/>
        <v>6.32</v>
      </c>
      <c r="K363" s="5">
        <f t="shared" si="101"/>
        <v>6.32</v>
      </c>
      <c r="L363" s="5">
        <f t="shared" si="102"/>
        <v>2.1066666666666669</v>
      </c>
      <c r="M363" s="5">
        <f t="shared" si="103"/>
        <v>2</v>
      </c>
      <c r="N363" s="5">
        <v>0.1</v>
      </c>
      <c r="O363" s="5">
        <f t="shared" si="104"/>
        <v>0.2</v>
      </c>
      <c r="Q363" s="6">
        <v>60</v>
      </c>
      <c r="R363" s="6">
        <f t="shared" si="115"/>
        <v>1.3200000000000003</v>
      </c>
      <c r="S363" s="6">
        <v>3</v>
      </c>
      <c r="T363" s="6">
        <f t="shared" si="105"/>
        <v>-1.6799999999999997</v>
      </c>
      <c r="U363" s="6">
        <f t="shared" si="106"/>
        <v>0</v>
      </c>
      <c r="V363" s="6">
        <f t="shared" si="107"/>
        <v>0</v>
      </c>
      <c r="W363" s="6">
        <f t="shared" si="108"/>
        <v>0</v>
      </c>
      <c r="X363" s="6">
        <v>0.1</v>
      </c>
      <c r="Y363" s="6">
        <f t="shared" si="109"/>
        <v>0</v>
      </c>
      <c r="AA363" s="6">
        <v>60</v>
      </c>
      <c r="AB363" s="6">
        <f t="shared" si="116"/>
        <v>1.3200000000000003</v>
      </c>
      <c r="AC363" s="6">
        <v>3</v>
      </c>
      <c r="AD363" s="6">
        <f t="shared" si="110"/>
        <v>-1.6799999999999997</v>
      </c>
      <c r="AE363" s="6">
        <f t="shared" si="111"/>
        <v>0</v>
      </c>
      <c r="AF363" s="6">
        <f t="shared" si="112"/>
        <v>0</v>
      </c>
      <c r="AG363" s="6">
        <f t="shared" si="113"/>
        <v>0</v>
      </c>
      <c r="AH363" s="6">
        <v>0.1</v>
      </c>
      <c r="AI363" s="6">
        <f t="shared" si="114"/>
        <v>0</v>
      </c>
    </row>
    <row r="364" spans="1:35">
      <c r="A364" s="3" t="s">
        <v>364</v>
      </c>
      <c r="B364" s="3">
        <v>56.45</v>
      </c>
      <c r="C364" s="3">
        <v>48.48</v>
      </c>
      <c r="D364" s="3">
        <v>0.93</v>
      </c>
      <c r="E364" s="3">
        <v>0.72</v>
      </c>
      <c r="F364" s="22"/>
      <c r="G364" s="5">
        <f t="shared" si="117"/>
        <v>68</v>
      </c>
      <c r="H364" s="5">
        <f t="shared" si="99"/>
        <v>11.549999999999997</v>
      </c>
      <c r="I364" s="5">
        <v>3</v>
      </c>
      <c r="J364" s="5">
        <f t="shared" si="100"/>
        <v>8.5499999999999972</v>
      </c>
      <c r="K364" s="5">
        <f t="shared" si="101"/>
        <v>8.5499999999999972</v>
      </c>
      <c r="L364" s="5">
        <f t="shared" si="102"/>
        <v>2.8499999999999992</v>
      </c>
      <c r="M364" s="5">
        <f t="shared" si="103"/>
        <v>2</v>
      </c>
      <c r="N364" s="5">
        <v>0.1</v>
      </c>
      <c r="O364" s="5">
        <f t="shared" si="104"/>
        <v>0.2</v>
      </c>
      <c r="Q364" s="6">
        <v>60</v>
      </c>
      <c r="R364" s="6">
        <f t="shared" si="115"/>
        <v>3.5499999999999972</v>
      </c>
      <c r="S364" s="6">
        <v>3</v>
      </c>
      <c r="T364" s="6">
        <f t="shared" si="105"/>
        <v>0.54999999999999716</v>
      </c>
      <c r="U364" s="6">
        <f t="shared" si="106"/>
        <v>0.54999999999999716</v>
      </c>
      <c r="V364" s="6">
        <f t="shared" si="107"/>
        <v>0.18333333333333238</v>
      </c>
      <c r="W364" s="6">
        <f t="shared" si="108"/>
        <v>0</v>
      </c>
      <c r="X364" s="6">
        <v>0.1</v>
      </c>
      <c r="Y364" s="6">
        <f t="shared" si="109"/>
        <v>0</v>
      </c>
      <c r="AA364" s="6">
        <v>60</v>
      </c>
      <c r="AB364" s="6">
        <f t="shared" si="116"/>
        <v>3.5499999999999972</v>
      </c>
      <c r="AC364" s="6">
        <v>3</v>
      </c>
      <c r="AD364" s="6">
        <f t="shared" si="110"/>
        <v>0.54999999999999716</v>
      </c>
      <c r="AE364" s="6">
        <f t="shared" si="111"/>
        <v>0.54999999999999716</v>
      </c>
      <c r="AF364" s="6">
        <f t="shared" si="112"/>
        <v>0.18333333333333238</v>
      </c>
      <c r="AG364" s="6">
        <f t="shared" si="113"/>
        <v>0</v>
      </c>
      <c r="AH364" s="6">
        <v>0.1</v>
      </c>
      <c r="AI364" s="6">
        <f t="shared" si="114"/>
        <v>0</v>
      </c>
    </row>
    <row r="365" spans="1:35">
      <c r="A365" s="3" t="s">
        <v>365</v>
      </c>
      <c r="B365" s="3">
        <v>54.16</v>
      </c>
      <c r="C365" s="3">
        <v>46.65</v>
      </c>
      <c r="D365" s="3">
        <v>0.78</v>
      </c>
      <c r="E365" s="3">
        <v>0.72</v>
      </c>
      <c r="F365" s="22"/>
      <c r="G365" s="5">
        <f t="shared" si="117"/>
        <v>68</v>
      </c>
      <c r="H365" s="5">
        <f t="shared" si="99"/>
        <v>13.840000000000003</v>
      </c>
      <c r="I365" s="5">
        <v>5</v>
      </c>
      <c r="J365" s="5">
        <f t="shared" si="100"/>
        <v>8.8400000000000034</v>
      </c>
      <c r="K365" s="5">
        <f t="shared" si="101"/>
        <v>8.8400000000000034</v>
      </c>
      <c r="L365" s="5">
        <f t="shared" si="102"/>
        <v>2.9466666666666677</v>
      </c>
      <c r="M365" s="5">
        <f t="shared" si="103"/>
        <v>2</v>
      </c>
      <c r="N365" s="5">
        <v>0.1</v>
      </c>
      <c r="O365" s="5">
        <f t="shared" si="104"/>
        <v>0.2</v>
      </c>
      <c r="Q365" s="6">
        <v>60</v>
      </c>
      <c r="R365" s="6">
        <f t="shared" si="115"/>
        <v>5.8400000000000034</v>
      </c>
      <c r="S365" s="6">
        <v>3</v>
      </c>
      <c r="T365" s="6">
        <f t="shared" si="105"/>
        <v>2.8400000000000034</v>
      </c>
      <c r="U365" s="6">
        <f t="shared" si="106"/>
        <v>2.8400000000000034</v>
      </c>
      <c r="V365" s="6">
        <f t="shared" si="107"/>
        <v>0.94666666666666777</v>
      </c>
      <c r="W365" s="6">
        <f t="shared" si="108"/>
        <v>0</v>
      </c>
      <c r="X365" s="6">
        <v>0.1</v>
      </c>
      <c r="Y365" s="6">
        <f t="shared" si="109"/>
        <v>0</v>
      </c>
      <c r="AA365" s="6">
        <v>60</v>
      </c>
      <c r="AB365" s="6">
        <f t="shared" si="116"/>
        <v>5.8400000000000034</v>
      </c>
      <c r="AC365" s="6">
        <v>3</v>
      </c>
      <c r="AD365" s="6">
        <f t="shared" si="110"/>
        <v>2.8400000000000034</v>
      </c>
      <c r="AE365" s="6">
        <f t="shared" si="111"/>
        <v>2.8400000000000034</v>
      </c>
      <c r="AF365" s="6">
        <f t="shared" si="112"/>
        <v>0.94666666666666777</v>
      </c>
      <c r="AG365" s="6">
        <f t="shared" si="113"/>
        <v>0</v>
      </c>
      <c r="AH365" s="6">
        <v>0.1</v>
      </c>
      <c r="AI365" s="6">
        <f t="shared" si="114"/>
        <v>0</v>
      </c>
    </row>
    <row r="366" spans="1:35">
      <c r="A366" s="3" t="s">
        <v>366</v>
      </c>
      <c r="B366" s="3">
        <v>52.85</v>
      </c>
      <c r="C366" s="3">
        <v>45.38</v>
      </c>
      <c r="D366" s="3">
        <v>0.76</v>
      </c>
      <c r="E366" s="3">
        <v>0.72</v>
      </c>
      <c r="F366" s="22"/>
      <c r="G366" s="5">
        <f t="shared" si="117"/>
        <v>68</v>
      </c>
      <c r="H366" s="5">
        <f t="shared" si="99"/>
        <v>15.149999999999999</v>
      </c>
      <c r="I366" s="5">
        <v>5</v>
      </c>
      <c r="J366" s="5">
        <f t="shared" si="100"/>
        <v>10.149999999999999</v>
      </c>
      <c r="K366" s="5">
        <f t="shared" si="101"/>
        <v>10.149999999999999</v>
      </c>
      <c r="L366" s="5">
        <f t="shared" si="102"/>
        <v>3.3833333333333329</v>
      </c>
      <c r="M366" s="5">
        <f t="shared" si="103"/>
        <v>3</v>
      </c>
      <c r="N366" s="5">
        <v>0.1</v>
      </c>
      <c r="O366" s="5">
        <f t="shared" si="104"/>
        <v>0.30000000000000004</v>
      </c>
      <c r="Q366" s="6">
        <v>60</v>
      </c>
      <c r="R366" s="6">
        <f t="shared" si="115"/>
        <v>7.1499999999999986</v>
      </c>
      <c r="S366" s="6">
        <v>3</v>
      </c>
      <c r="T366" s="6">
        <f t="shared" si="105"/>
        <v>4.1499999999999986</v>
      </c>
      <c r="U366" s="6">
        <f t="shared" si="106"/>
        <v>4.1499999999999986</v>
      </c>
      <c r="V366" s="6">
        <f t="shared" si="107"/>
        <v>1.3833333333333329</v>
      </c>
      <c r="W366" s="6">
        <f t="shared" si="108"/>
        <v>1</v>
      </c>
      <c r="X366" s="6">
        <v>0.1</v>
      </c>
      <c r="Y366" s="6">
        <f t="shared" si="109"/>
        <v>0.1</v>
      </c>
      <c r="AA366" s="6">
        <v>60</v>
      </c>
      <c r="AB366" s="6">
        <f t="shared" si="116"/>
        <v>7.1499999999999986</v>
      </c>
      <c r="AC366" s="6">
        <v>3</v>
      </c>
      <c r="AD366" s="6">
        <f t="shared" si="110"/>
        <v>4.1499999999999986</v>
      </c>
      <c r="AE366" s="6">
        <f t="shared" si="111"/>
        <v>4.1499999999999986</v>
      </c>
      <c r="AF366" s="6">
        <f t="shared" si="112"/>
        <v>1.3833333333333329</v>
      </c>
      <c r="AG366" s="6">
        <f t="shared" si="113"/>
        <v>1</v>
      </c>
      <c r="AH366" s="6">
        <v>0.1</v>
      </c>
      <c r="AI366" s="6">
        <f t="shared" si="114"/>
        <v>0.1</v>
      </c>
    </row>
    <row r="367" spans="1:35">
      <c r="A367" s="3" t="s">
        <v>367</v>
      </c>
      <c r="B367" s="3">
        <v>52.61</v>
      </c>
      <c r="C367" s="3">
        <v>44.99</v>
      </c>
      <c r="D367" s="3">
        <v>0.77</v>
      </c>
      <c r="E367" s="3">
        <v>0.72</v>
      </c>
      <c r="F367" s="22"/>
      <c r="G367" s="5">
        <f t="shared" si="117"/>
        <v>68</v>
      </c>
      <c r="H367" s="5">
        <f t="shared" si="99"/>
        <v>15.39</v>
      </c>
      <c r="I367" s="5">
        <v>5</v>
      </c>
      <c r="J367" s="5">
        <f t="shared" si="100"/>
        <v>10.39</v>
      </c>
      <c r="K367" s="5">
        <f t="shared" si="101"/>
        <v>10.39</v>
      </c>
      <c r="L367" s="5">
        <f t="shared" si="102"/>
        <v>3.4633333333333334</v>
      </c>
      <c r="M367" s="5">
        <f t="shared" si="103"/>
        <v>3</v>
      </c>
      <c r="N367" s="5">
        <v>0.1</v>
      </c>
      <c r="O367" s="5">
        <f t="shared" si="104"/>
        <v>0.30000000000000004</v>
      </c>
      <c r="Q367" s="6">
        <v>60</v>
      </c>
      <c r="R367" s="6">
        <f t="shared" si="115"/>
        <v>7.3900000000000006</v>
      </c>
      <c r="S367" s="6">
        <v>3</v>
      </c>
      <c r="T367" s="6">
        <f t="shared" si="105"/>
        <v>4.3900000000000006</v>
      </c>
      <c r="U367" s="6">
        <f t="shared" si="106"/>
        <v>4.3900000000000006</v>
      </c>
      <c r="V367" s="6">
        <f t="shared" si="107"/>
        <v>1.4633333333333336</v>
      </c>
      <c r="W367" s="6">
        <f t="shared" si="108"/>
        <v>1</v>
      </c>
      <c r="X367" s="6">
        <v>0.1</v>
      </c>
      <c r="Y367" s="6">
        <f t="shared" si="109"/>
        <v>0.1</v>
      </c>
      <c r="AA367" s="6">
        <v>60</v>
      </c>
      <c r="AB367" s="6">
        <f t="shared" si="116"/>
        <v>7.3900000000000006</v>
      </c>
      <c r="AC367" s="6">
        <v>3</v>
      </c>
      <c r="AD367" s="6">
        <f t="shared" si="110"/>
        <v>4.3900000000000006</v>
      </c>
      <c r="AE367" s="6">
        <f t="shared" si="111"/>
        <v>4.3900000000000006</v>
      </c>
      <c r="AF367" s="6">
        <f t="shared" si="112"/>
        <v>1.4633333333333336</v>
      </c>
      <c r="AG367" s="6">
        <f t="shared" si="113"/>
        <v>1</v>
      </c>
      <c r="AH367" s="6">
        <v>0.1</v>
      </c>
      <c r="AI367" s="6">
        <f t="shared" si="114"/>
        <v>0.1</v>
      </c>
    </row>
    <row r="368" spans="1:35">
      <c r="A368" s="3" t="s">
        <v>368</v>
      </c>
      <c r="B368" s="3">
        <v>53.28</v>
      </c>
      <c r="C368" s="3">
        <v>45.55</v>
      </c>
      <c r="D368" s="3">
        <v>0.77</v>
      </c>
      <c r="E368" s="3">
        <v>0.72</v>
      </c>
      <c r="F368" s="22"/>
      <c r="G368" s="5">
        <f t="shared" si="117"/>
        <v>68</v>
      </c>
      <c r="H368" s="5">
        <f t="shared" si="99"/>
        <v>14.719999999999999</v>
      </c>
      <c r="I368" s="5">
        <v>5</v>
      </c>
      <c r="J368" s="5">
        <f t="shared" si="100"/>
        <v>9.7199999999999989</v>
      </c>
      <c r="K368" s="5">
        <f t="shared" si="101"/>
        <v>9.7199999999999989</v>
      </c>
      <c r="L368" s="5">
        <f t="shared" si="102"/>
        <v>3.2399999999999998</v>
      </c>
      <c r="M368" s="5">
        <f t="shared" si="103"/>
        <v>3</v>
      </c>
      <c r="N368" s="5">
        <v>0.1</v>
      </c>
      <c r="O368" s="5">
        <f t="shared" si="104"/>
        <v>0.30000000000000004</v>
      </c>
      <c r="Q368" s="6">
        <v>60</v>
      </c>
      <c r="R368" s="6">
        <f t="shared" si="115"/>
        <v>6.7199999999999989</v>
      </c>
      <c r="S368" s="6">
        <v>3</v>
      </c>
      <c r="T368" s="6">
        <f t="shared" si="105"/>
        <v>3.7199999999999989</v>
      </c>
      <c r="U368" s="6">
        <f t="shared" si="106"/>
        <v>3.7199999999999989</v>
      </c>
      <c r="V368" s="6">
        <f t="shared" si="107"/>
        <v>1.2399999999999995</v>
      </c>
      <c r="W368" s="6">
        <f t="shared" si="108"/>
        <v>1</v>
      </c>
      <c r="X368" s="6">
        <v>0.1</v>
      </c>
      <c r="Y368" s="6">
        <f t="shared" si="109"/>
        <v>0.1</v>
      </c>
      <c r="AA368" s="6">
        <v>60</v>
      </c>
      <c r="AB368" s="6">
        <f t="shared" si="116"/>
        <v>6.7199999999999989</v>
      </c>
      <c r="AC368" s="6">
        <v>3</v>
      </c>
      <c r="AD368" s="6">
        <f t="shared" si="110"/>
        <v>3.7199999999999989</v>
      </c>
      <c r="AE368" s="6">
        <f t="shared" si="111"/>
        <v>3.7199999999999989</v>
      </c>
      <c r="AF368" s="6">
        <f t="shared" si="112"/>
        <v>1.2399999999999995</v>
      </c>
      <c r="AG368" s="6">
        <f t="shared" si="113"/>
        <v>1</v>
      </c>
      <c r="AH368" s="6">
        <v>0.1</v>
      </c>
      <c r="AI368" s="6">
        <f t="shared" si="114"/>
        <v>0.1</v>
      </c>
    </row>
    <row r="369" spans="1:35">
      <c r="A369" s="3" t="s">
        <v>369</v>
      </c>
      <c r="B369" s="3">
        <v>54.13</v>
      </c>
      <c r="C369" s="3">
        <v>46.19</v>
      </c>
      <c r="D369" s="3">
        <v>0.84</v>
      </c>
      <c r="E369" s="3">
        <v>0.72</v>
      </c>
      <c r="F369" s="22"/>
      <c r="G369" s="5">
        <f t="shared" si="117"/>
        <v>68</v>
      </c>
      <c r="H369" s="5">
        <f t="shared" si="99"/>
        <v>13.869999999999997</v>
      </c>
      <c r="I369" s="5">
        <v>5</v>
      </c>
      <c r="J369" s="5">
        <f t="shared" si="100"/>
        <v>8.8699999999999974</v>
      </c>
      <c r="K369" s="5">
        <f t="shared" si="101"/>
        <v>8.8699999999999974</v>
      </c>
      <c r="L369" s="5">
        <f t="shared" si="102"/>
        <v>2.9566666666666657</v>
      </c>
      <c r="M369" s="5">
        <f t="shared" si="103"/>
        <v>2</v>
      </c>
      <c r="N369" s="5">
        <v>0.1</v>
      </c>
      <c r="O369" s="5">
        <f t="shared" si="104"/>
        <v>0.2</v>
      </c>
      <c r="Q369" s="6">
        <v>60</v>
      </c>
      <c r="R369" s="6">
        <f t="shared" si="115"/>
        <v>5.8699999999999974</v>
      </c>
      <c r="S369" s="6">
        <v>3</v>
      </c>
      <c r="T369" s="6">
        <f t="shared" si="105"/>
        <v>2.8699999999999974</v>
      </c>
      <c r="U369" s="6">
        <f t="shared" si="106"/>
        <v>2.8699999999999974</v>
      </c>
      <c r="V369" s="6">
        <f t="shared" si="107"/>
        <v>0.95666666666666578</v>
      </c>
      <c r="W369" s="6">
        <f t="shared" si="108"/>
        <v>0</v>
      </c>
      <c r="X369" s="6">
        <v>0.1</v>
      </c>
      <c r="Y369" s="6">
        <f t="shared" si="109"/>
        <v>0</v>
      </c>
      <c r="AA369" s="6">
        <v>60</v>
      </c>
      <c r="AB369" s="6">
        <f t="shared" si="116"/>
        <v>5.8699999999999974</v>
      </c>
      <c r="AC369" s="6">
        <v>3</v>
      </c>
      <c r="AD369" s="6">
        <f t="shared" si="110"/>
        <v>2.8699999999999974</v>
      </c>
      <c r="AE369" s="6">
        <f t="shared" si="111"/>
        <v>2.8699999999999974</v>
      </c>
      <c r="AF369" s="6">
        <f t="shared" si="112"/>
        <v>0.95666666666666578</v>
      </c>
      <c r="AG369" s="6">
        <f t="shared" si="113"/>
        <v>0</v>
      </c>
      <c r="AH369" s="6">
        <v>0.1</v>
      </c>
      <c r="AI369" s="6">
        <f t="shared" si="114"/>
        <v>0</v>
      </c>
    </row>
    <row r="370" spans="1:35">
      <c r="A370" s="3" t="s">
        <v>370</v>
      </c>
      <c r="B370" s="3">
        <v>57.05</v>
      </c>
      <c r="C370" s="3">
        <v>48.36</v>
      </c>
      <c r="D370" s="3">
        <v>1.1499999999999999</v>
      </c>
      <c r="E370" s="3">
        <v>0.7</v>
      </c>
      <c r="F370" s="22"/>
      <c r="G370" s="5">
        <f t="shared" si="117"/>
        <v>68</v>
      </c>
      <c r="H370" s="5">
        <f t="shared" si="99"/>
        <v>10.950000000000003</v>
      </c>
      <c r="I370" s="5">
        <v>3</v>
      </c>
      <c r="J370" s="5">
        <f t="shared" si="100"/>
        <v>7.9500000000000028</v>
      </c>
      <c r="K370" s="5">
        <f t="shared" si="101"/>
        <v>7.9500000000000028</v>
      </c>
      <c r="L370" s="5">
        <f t="shared" si="102"/>
        <v>2.6500000000000008</v>
      </c>
      <c r="M370" s="5">
        <f t="shared" si="103"/>
        <v>2</v>
      </c>
      <c r="N370" s="5">
        <v>0.1</v>
      </c>
      <c r="O370" s="5">
        <f t="shared" si="104"/>
        <v>0.2</v>
      </c>
      <c r="Q370" s="6">
        <v>60</v>
      </c>
      <c r="R370" s="6">
        <f t="shared" si="115"/>
        <v>2.9500000000000028</v>
      </c>
      <c r="S370" s="6">
        <v>3</v>
      </c>
      <c r="T370" s="6">
        <f t="shared" si="105"/>
        <v>-4.9999999999997158E-2</v>
      </c>
      <c r="U370" s="6">
        <f t="shared" si="106"/>
        <v>0</v>
      </c>
      <c r="V370" s="6">
        <f t="shared" si="107"/>
        <v>0</v>
      </c>
      <c r="W370" s="6">
        <f t="shared" si="108"/>
        <v>0</v>
      </c>
      <c r="X370" s="6">
        <v>0.1</v>
      </c>
      <c r="Y370" s="6">
        <f t="shared" si="109"/>
        <v>0</v>
      </c>
      <c r="AA370" s="6">
        <v>60</v>
      </c>
      <c r="AB370" s="6">
        <f t="shared" si="116"/>
        <v>2.9500000000000028</v>
      </c>
      <c r="AC370" s="6">
        <v>3</v>
      </c>
      <c r="AD370" s="6">
        <f t="shared" si="110"/>
        <v>-4.9999999999997158E-2</v>
      </c>
      <c r="AE370" s="6">
        <f t="shared" si="111"/>
        <v>0</v>
      </c>
      <c r="AF370" s="6">
        <f t="shared" si="112"/>
        <v>0</v>
      </c>
      <c r="AG370" s="6">
        <f t="shared" si="113"/>
        <v>0</v>
      </c>
      <c r="AH370" s="6">
        <v>0.1</v>
      </c>
      <c r="AI370" s="6">
        <f t="shared" si="114"/>
        <v>0</v>
      </c>
    </row>
    <row r="371" spans="1:35">
      <c r="A371" s="3" t="s">
        <v>371</v>
      </c>
      <c r="B371" s="3">
        <v>60.43</v>
      </c>
      <c r="C371" s="3">
        <v>51.02</v>
      </c>
      <c r="D371" s="3">
        <v>1.35</v>
      </c>
      <c r="E371" s="3">
        <v>0.69</v>
      </c>
      <c r="F371" s="22"/>
      <c r="G371" s="5">
        <f t="shared" si="117"/>
        <v>68</v>
      </c>
      <c r="H371" s="5">
        <f t="shared" si="99"/>
        <v>7.57</v>
      </c>
      <c r="I371" s="5">
        <v>3</v>
      </c>
      <c r="J371" s="5">
        <f t="shared" si="100"/>
        <v>4.57</v>
      </c>
      <c r="K371" s="5">
        <f t="shared" si="101"/>
        <v>4.57</v>
      </c>
      <c r="L371" s="5">
        <f t="shared" si="102"/>
        <v>1.5233333333333334</v>
      </c>
      <c r="M371" s="5">
        <f t="shared" si="103"/>
        <v>1</v>
      </c>
      <c r="N371" s="5">
        <v>0.1</v>
      </c>
      <c r="O371" s="5">
        <f t="shared" si="104"/>
        <v>0.1</v>
      </c>
      <c r="Q371" s="6">
        <v>60</v>
      </c>
      <c r="R371" s="6">
        <f t="shared" si="115"/>
        <v>-0.42999999999999972</v>
      </c>
      <c r="S371" s="6">
        <v>3</v>
      </c>
      <c r="T371" s="6">
        <f t="shared" si="105"/>
        <v>-3.4299999999999997</v>
      </c>
      <c r="U371" s="6">
        <f t="shared" si="106"/>
        <v>0</v>
      </c>
      <c r="V371" s="6">
        <f t="shared" si="107"/>
        <v>0</v>
      </c>
      <c r="W371" s="6">
        <f t="shared" si="108"/>
        <v>0</v>
      </c>
      <c r="X371" s="6">
        <v>0.1</v>
      </c>
      <c r="Y371" s="6">
        <f t="shared" si="109"/>
        <v>0</v>
      </c>
      <c r="AA371" s="6">
        <v>60</v>
      </c>
      <c r="AB371" s="6">
        <f t="shared" si="116"/>
        <v>-0.42999999999999972</v>
      </c>
      <c r="AC371" s="6">
        <v>3</v>
      </c>
      <c r="AD371" s="6">
        <f t="shared" si="110"/>
        <v>-3.4299999999999997</v>
      </c>
      <c r="AE371" s="6">
        <f t="shared" si="111"/>
        <v>0</v>
      </c>
      <c r="AF371" s="6">
        <f t="shared" si="112"/>
        <v>0</v>
      </c>
      <c r="AG371" s="6">
        <f t="shared" si="113"/>
        <v>0</v>
      </c>
      <c r="AH371" s="6">
        <v>0.1</v>
      </c>
      <c r="AI371" s="6">
        <f t="shared" si="114"/>
        <v>0</v>
      </c>
    </row>
    <row r="372" spans="1:35">
      <c r="A372" s="3" t="s">
        <v>372</v>
      </c>
      <c r="B372" s="3">
        <v>62.59</v>
      </c>
      <c r="C372" s="3">
        <v>52.72</v>
      </c>
      <c r="D372" s="3">
        <v>1.32</v>
      </c>
      <c r="E372" s="3">
        <v>0.68</v>
      </c>
      <c r="F372" s="22"/>
      <c r="G372" s="5">
        <f t="shared" si="117"/>
        <v>68</v>
      </c>
      <c r="H372" s="5">
        <f t="shared" si="99"/>
        <v>5.4099999999999966</v>
      </c>
      <c r="I372" s="5">
        <v>3</v>
      </c>
      <c r="J372" s="5">
        <f t="shared" si="100"/>
        <v>2.4099999999999966</v>
      </c>
      <c r="K372" s="5">
        <f t="shared" si="101"/>
        <v>2.4099999999999966</v>
      </c>
      <c r="L372" s="5">
        <f t="shared" si="102"/>
        <v>0.80333333333333223</v>
      </c>
      <c r="M372" s="5">
        <f t="shared" si="103"/>
        <v>0</v>
      </c>
      <c r="N372" s="5">
        <v>0.1</v>
      </c>
      <c r="O372" s="5">
        <f t="shared" si="104"/>
        <v>0</v>
      </c>
      <c r="Q372" s="6">
        <v>60</v>
      </c>
      <c r="R372" s="6">
        <f t="shared" si="115"/>
        <v>-2.5900000000000034</v>
      </c>
      <c r="S372" s="6">
        <v>3</v>
      </c>
      <c r="T372" s="6">
        <f t="shared" si="105"/>
        <v>-5.5900000000000034</v>
      </c>
      <c r="U372" s="6">
        <f t="shared" si="106"/>
        <v>0</v>
      </c>
      <c r="V372" s="6">
        <f t="shared" si="107"/>
        <v>0</v>
      </c>
      <c r="W372" s="6">
        <f t="shared" si="108"/>
        <v>0</v>
      </c>
      <c r="X372" s="6">
        <v>0.1</v>
      </c>
      <c r="Y372" s="6">
        <f t="shared" si="109"/>
        <v>0</v>
      </c>
      <c r="AA372" s="6">
        <v>60</v>
      </c>
      <c r="AB372" s="6">
        <f t="shared" si="116"/>
        <v>-2.5900000000000034</v>
      </c>
      <c r="AC372" s="6">
        <v>3</v>
      </c>
      <c r="AD372" s="6">
        <f t="shared" si="110"/>
        <v>-5.5900000000000034</v>
      </c>
      <c r="AE372" s="6">
        <f t="shared" si="111"/>
        <v>0</v>
      </c>
      <c r="AF372" s="6">
        <f t="shared" si="112"/>
        <v>0</v>
      </c>
      <c r="AG372" s="6">
        <f t="shared" si="113"/>
        <v>0</v>
      </c>
      <c r="AH372" s="6">
        <v>0.1</v>
      </c>
      <c r="AI372" s="6">
        <f t="shared" si="114"/>
        <v>0</v>
      </c>
    </row>
    <row r="373" spans="1:35">
      <c r="A373" s="3" t="s">
        <v>373</v>
      </c>
      <c r="B373" s="3">
        <v>65.12</v>
      </c>
      <c r="C373" s="3">
        <v>54.7</v>
      </c>
      <c r="D373" s="3">
        <v>1.63</v>
      </c>
      <c r="E373" s="3">
        <v>0.67</v>
      </c>
      <c r="F373" s="22"/>
      <c r="G373" s="5">
        <f t="shared" si="117"/>
        <v>68</v>
      </c>
      <c r="H373" s="5">
        <f t="shared" si="99"/>
        <v>2.8799999999999955</v>
      </c>
      <c r="I373" s="5">
        <v>3</v>
      </c>
      <c r="J373" s="5">
        <f t="shared" si="100"/>
        <v>-0.12000000000000455</v>
      </c>
      <c r="K373" s="5">
        <f t="shared" si="101"/>
        <v>0</v>
      </c>
      <c r="L373" s="5">
        <f t="shared" si="102"/>
        <v>0</v>
      </c>
      <c r="M373" s="5">
        <f t="shared" si="103"/>
        <v>0</v>
      </c>
      <c r="N373" s="5">
        <v>0.1</v>
      </c>
      <c r="O373" s="5">
        <f t="shared" si="104"/>
        <v>0</v>
      </c>
      <c r="Q373" s="6">
        <v>60</v>
      </c>
      <c r="R373" s="6">
        <f t="shared" si="115"/>
        <v>-5.1200000000000045</v>
      </c>
      <c r="S373" s="6">
        <v>3</v>
      </c>
      <c r="T373" s="6">
        <f t="shared" si="105"/>
        <v>-8.1200000000000045</v>
      </c>
      <c r="U373" s="6">
        <f t="shared" si="106"/>
        <v>0</v>
      </c>
      <c r="V373" s="6">
        <f t="shared" si="107"/>
        <v>0</v>
      </c>
      <c r="W373" s="6">
        <f t="shared" si="108"/>
        <v>0</v>
      </c>
      <c r="X373" s="6">
        <v>0.1</v>
      </c>
      <c r="Y373" s="6">
        <f t="shared" si="109"/>
        <v>0</v>
      </c>
      <c r="AA373" s="6">
        <v>60</v>
      </c>
      <c r="AB373" s="6">
        <f t="shared" si="116"/>
        <v>-5.1200000000000045</v>
      </c>
      <c r="AC373" s="6">
        <v>3</v>
      </c>
      <c r="AD373" s="6">
        <f t="shared" si="110"/>
        <v>-8.1200000000000045</v>
      </c>
      <c r="AE373" s="6">
        <f t="shared" si="111"/>
        <v>0</v>
      </c>
      <c r="AF373" s="6">
        <f t="shared" si="112"/>
        <v>0</v>
      </c>
      <c r="AG373" s="6">
        <f t="shared" si="113"/>
        <v>0</v>
      </c>
      <c r="AH373" s="6">
        <v>0.1</v>
      </c>
      <c r="AI373" s="6">
        <f t="shared" si="114"/>
        <v>0</v>
      </c>
    </row>
    <row r="374" spans="1:35">
      <c r="A374" s="3" t="s">
        <v>374</v>
      </c>
      <c r="B374" s="3">
        <v>66.650000000000006</v>
      </c>
      <c r="C374" s="3">
        <v>56.01</v>
      </c>
      <c r="D374" s="3">
        <v>1.63</v>
      </c>
      <c r="E374" s="3">
        <v>0.64</v>
      </c>
      <c r="F374" s="22"/>
      <c r="G374" s="5">
        <f t="shared" si="117"/>
        <v>68</v>
      </c>
      <c r="H374" s="5">
        <f t="shared" si="99"/>
        <v>1.3499999999999943</v>
      </c>
      <c r="I374" s="5">
        <v>3</v>
      </c>
      <c r="J374" s="5">
        <f t="shared" si="100"/>
        <v>-1.6500000000000057</v>
      </c>
      <c r="K374" s="5">
        <f t="shared" si="101"/>
        <v>0</v>
      </c>
      <c r="L374" s="5">
        <f t="shared" si="102"/>
        <v>0</v>
      </c>
      <c r="M374" s="5">
        <f t="shared" si="103"/>
        <v>0</v>
      </c>
      <c r="N374" s="5">
        <v>0.1</v>
      </c>
      <c r="O374" s="5">
        <f t="shared" si="104"/>
        <v>0</v>
      </c>
      <c r="Q374" s="6">
        <v>60</v>
      </c>
      <c r="R374" s="6">
        <f t="shared" si="115"/>
        <v>-6.6500000000000057</v>
      </c>
      <c r="S374" s="6">
        <v>5</v>
      </c>
      <c r="T374" s="6">
        <f t="shared" si="105"/>
        <v>-11.650000000000006</v>
      </c>
      <c r="U374" s="6">
        <f t="shared" si="106"/>
        <v>0</v>
      </c>
      <c r="V374" s="6">
        <f t="shared" si="107"/>
        <v>0</v>
      </c>
      <c r="W374" s="6">
        <f t="shared" si="108"/>
        <v>0</v>
      </c>
      <c r="X374" s="6">
        <v>0.1</v>
      </c>
      <c r="Y374" s="6">
        <f t="shared" si="109"/>
        <v>0</v>
      </c>
      <c r="AA374" s="6">
        <v>60</v>
      </c>
      <c r="AB374" s="6">
        <f t="shared" si="116"/>
        <v>-6.6500000000000057</v>
      </c>
      <c r="AC374" s="6">
        <v>5</v>
      </c>
      <c r="AD374" s="6">
        <f t="shared" si="110"/>
        <v>-11.650000000000006</v>
      </c>
      <c r="AE374" s="6">
        <f t="shared" si="111"/>
        <v>0</v>
      </c>
      <c r="AF374" s="6">
        <f t="shared" si="112"/>
        <v>0</v>
      </c>
      <c r="AG374" s="6">
        <f t="shared" si="113"/>
        <v>0</v>
      </c>
      <c r="AH374" s="6">
        <v>0.1</v>
      </c>
      <c r="AI374" s="6">
        <f t="shared" si="114"/>
        <v>0</v>
      </c>
    </row>
    <row r="375" spans="1:35">
      <c r="A375" s="3" t="s">
        <v>375</v>
      </c>
      <c r="B375" s="3">
        <v>67.58</v>
      </c>
      <c r="C375" s="3">
        <v>56.61</v>
      </c>
      <c r="D375" s="3">
        <v>1.59</v>
      </c>
      <c r="E375" s="3">
        <v>0.63</v>
      </c>
      <c r="F375" s="22"/>
      <c r="G375" s="5">
        <f t="shared" si="117"/>
        <v>68</v>
      </c>
      <c r="H375" s="5">
        <f t="shared" si="99"/>
        <v>0.42000000000000171</v>
      </c>
      <c r="I375" s="5">
        <v>3</v>
      </c>
      <c r="J375" s="5">
        <f t="shared" si="100"/>
        <v>-2.5799999999999983</v>
      </c>
      <c r="K375" s="5">
        <f t="shared" si="101"/>
        <v>0</v>
      </c>
      <c r="L375" s="5">
        <f t="shared" si="102"/>
        <v>0</v>
      </c>
      <c r="M375" s="5">
        <f t="shared" si="103"/>
        <v>0</v>
      </c>
      <c r="N375" s="5">
        <v>0.1</v>
      </c>
      <c r="O375" s="5">
        <f t="shared" si="104"/>
        <v>0</v>
      </c>
      <c r="Q375" s="6">
        <v>60</v>
      </c>
      <c r="R375" s="6">
        <f t="shared" si="115"/>
        <v>-7.5799999999999983</v>
      </c>
      <c r="S375" s="6">
        <v>5</v>
      </c>
      <c r="T375" s="6">
        <f t="shared" si="105"/>
        <v>-12.579999999999998</v>
      </c>
      <c r="U375" s="6">
        <f t="shared" si="106"/>
        <v>0</v>
      </c>
      <c r="V375" s="6">
        <f t="shared" si="107"/>
        <v>0</v>
      </c>
      <c r="W375" s="6">
        <f t="shared" si="108"/>
        <v>0</v>
      </c>
      <c r="X375" s="6">
        <v>0.1</v>
      </c>
      <c r="Y375" s="6">
        <f t="shared" si="109"/>
        <v>0</v>
      </c>
      <c r="AA375" s="6">
        <v>60</v>
      </c>
      <c r="AB375" s="6">
        <f t="shared" si="116"/>
        <v>-7.5799999999999983</v>
      </c>
      <c r="AC375" s="6">
        <v>5</v>
      </c>
      <c r="AD375" s="6">
        <f t="shared" si="110"/>
        <v>-12.579999999999998</v>
      </c>
      <c r="AE375" s="6">
        <f t="shared" si="111"/>
        <v>0</v>
      </c>
      <c r="AF375" s="6">
        <f t="shared" si="112"/>
        <v>0</v>
      </c>
      <c r="AG375" s="6">
        <f t="shared" si="113"/>
        <v>0</v>
      </c>
      <c r="AH375" s="6">
        <v>0.1</v>
      </c>
      <c r="AI375" s="6">
        <f t="shared" si="114"/>
        <v>0</v>
      </c>
    </row>
    <row r="376" spans="1:35">
      <c r="A376" s="3" t="s">
        <v>376</v>
      </c>
      <c r="B376" s="3">
        <v>66.540000000000006</v>
      </c>
      <c r="C376" s="3">
        <v>56.61</v>
      </c>
      <c r="D376" s="3">
        <v>1.47</v>
      </c>
      <c r="E376" s="3">
        <v>0.67</v>
      </c>
      <c r="F376" s="22"/>
      <c r="G376" s="5">
        <f t="shared" si="117"/>
        <v>68</v>
      </c>
      <c r="H376" s="5">
        <f t="shared" si="99"/>
        <v>1.4599999999999937</v>
      </c>
      <c r="I376" s="5">
        <v>3</v>
      </c>
      <c r="J376" s="5">
        <f t="shared" si="100"/>
        <v>-1.5400000000000063</v>
      </c>
      <c r="K376" s="5">
        <f t="shared" si="101"/>
        <v>0</v>
      </c>
      <c r="L376" s="5">
        <f t="shared" si="102"/>
        <v>0</v>
      </c>
      <c r="M376" s="5">
        <f t="shared" si="103"/>
        <v>0</v>
      </c>
      <c r="N376" s="5">
        <v>0.1</v>
      </c>
      <c r="O376" s="5">
        <f t="shared" si="104"/>
        <v>0</v>
      </c>
      <c r="Q376" s="6">
        <v>60</v>
      </c>
      <c r="R376" s="6">
        <f t="shared" si="115"/>
        <v>-6.5400000000000063</v>
      </c>
      <c r="S376" s="6">
        <v>5</v>
      </c>
      <c r="T376" s="6">
        <f t="shared" si="105"/>
        <v>-11.540000000000006</v>
      </c>
      <c r="U376" s="6">
        <f t="shared" si="106"/>
        <v>0</v>
      </c>
      <c r="V376" s="6">
        <f t="shared" si="107"/>
        <v>0</v>
      </c>
      <c r="W376" s="6">
        <f t="shared" si="108"/>
        <v>0</v>
      </c>
      <c r="X376" s="6">
        <v>0.1</v>
      </c>
      <c r="Y376" s="6">
        <f t="shared" si="109"/>
        <v>0</v>
      </c>
      <c r="AA376" s="6">
        <v>60</v>
      </c>
      <c r="AB376" s="6">
        <f t="shared" si="116"/>
        <v>-6.5400000000000063</v>
      </c>
      <c r="AC376" s="6">
        <v>5</v>
      </c>
      <c r="AD376" s="6">
        <f t="shared" si="110"/>
        <v>-11.540000000000006</v>
      </c>
      <c r="AE376" s="6">
        <f t="shared" si="111"/>
        <v>0</v>
      </c>
      <c r="AF376" s="6">
        <f t="shared" si="112"/>
        <v>0</v>
      </c>
      <c r="AG376" s="6">
        <f t="shared" si="113"/>
        <v>0</v>
      </c>
      <c r="AH376" s="6">
        <v>0.1</v>
      </c>
      <c r="AI376" s="6">
        <f t="shared" si="114"/>
        <v>0</v>
      </c>
    </row>
    <row r="377" spans="1:35">
      <c r="A377" s="3" t="s">
        <v>377</v>
      </c>
      <c r="B377" s="3">
        <v>66.19</v>
      </c>
      <c r="C377" s="3">
        <v>55.93</v>
      </c>
      <c r="D377" s="3">
        <v>1.69</v>
      </c>
      <c r="E377" s="3">
        <v>0.64</v>
      </c>
      <c r="F377" s="22"/>
      <c r="G377" s="5">
        <f t="shared" si="117"/>
        <v>68</v>
      </c>
      <c r="H377" s="5">
        <f t="shared" si="99"/>
        <v>1.8100000000000023</v>
      </c>
      <c r="I377" s="5">
        <v>3</v>
      </c>
      <c r="J377" s="5">
        <f t="shared" si="100"/>
        <v>-1.1899999999999977</v>
      </c>
      <c r="K377" s="5">
        <f t="shared" si="101"/>
        <v>0</v>
      </c>
      <c r="L377" s="5">
        <f t="shared" si="102"/>
        <v>0</v>
      </c>
      <c r="M377" s="5">
        <f t="shared" si="103"/>
        <v>0</v>
      </c>
      <c r="N377" s="5">
        <v>0.1</v>
      </c>
      <c r="O377" s="5">
        <f t="shared" si="104"/>
        <v>0</v>
      </c>
      <c r="Q377" s="6">
        <v>60</v>
      </c>
      <c r="R377" s="6">
        <f t="shared" si="115"/>
        <v>-6.1899999999999977</v>
      </c>
      <c r="S377" s="6">
        <v>5</v>
      </c>
      <c r="T377" s="6">
        <f t="shared" si="105"/>
        <v>-11.189999999999998</v>
      </c>
      <c r="U377" s="6">
        <f t="shared" si="106"/>
        <v>0</v>
      </c>
      <c r="V377" s="6">
        <f t="shared" si="107"/>
        <v>0</v>
      </c>
      <c r="W377" s="6">
        <f t="shared" si="108"/>
        <v>0</v>
      </c>
      <c r="X377" s="6">
        <v>0.1</v>
      </c>
      <c r="Y377" s="6">
        <f t="shared" si="109"/>
        <v>0</v>
      </c>
      <c r="AA377" s="6">
        <v>60</v>
      </c>
      <c r="AB377" s="6">
        <f t="shared" si="116"/>
        <v>-6.1899999999999977</v>
      </c>
      <c r="AC377" s="6">
        <v>5</v>
      </c>
      <c r="AD377" s="6">
        <f t="shared" si="110"/>
        <v>-11.189999999999998</v>
      </c>
      <c r="AE377" s="6">
        <f t="shared" si="111"/>
        <v>0</v>
      </c>
      <c r="AF377" s="6">
        <f t="shared" si="112"/>
        <v>0</v>
      </c>
      <c r="AG377" s="6">
        <f t="shared" si="113"/>
        <v>0</v>
      </c>
      <c r="AH377" s="6">
        <v>0.1</v>
      </c>
      <c r="AI377" s="6">
        <f t="shared" si="114"/>
        <v>0</v>
      </c>
    </row>
    <row r="378" spans="1:35">
      <c r="A378" s="3" t="s">
        <v>378</v>
      </c>
      <c r="B378" s="3">
        <v>62.9</v>
      </c>
      <c r="C378" s="3">
        <v>53.84</v>
      </c>
      <c r="D378" s="3">
        <v>0.98</v>
      </c>
      <c r="E378" s="3">
        <v>0.69</v>
      </c>
      <c r="F378" s="22"/>
      <c r="G378" s="5">
        <f t="shared" si="117"/>
        <v>68</v>
      </c>
      <c r="H378" s="5">
        <f t="shared" si="99"/>
        <v>5.1000000000000014</v>
      </c>
      <c r="I378" s="5">
        <v>3</v>
      </c>
      <c r="J378" s="5">
        <f t="shared" si="100"/>
        <v>2.1000000000000014</v>
      </c>
      <c r="K378" s="5">
        <f t="shared" si="101"/>
        <v>2.1000000000000014</v>
      </c>
      <c r="L378" s="5">
        <f t="shared" si="102"/>
        <v>0.70000000000000051</v>
      </c>
      <c r="M378" s="5">
        <f t="shared" si="103"/>
        <v>0</v>
      </c>
      <c r="N378" s="5">
        <v>0.1</v>
      </c>
      <c r="O378" s="5">
        <f t="shared" si="104"/>
        <v>0</v>
      </c>
      <c r="Q378" s="6">
        <v>60</v>
      </c>
      <c r="R378" s="6">
        <f t="shared" si="115"/>
        <v>-2.8999999999999986</v>
      </c>
      <c r="S378" s="6">
        <v>5</v>
      </c>
      <c r="T378" s="6">
        <f t="shared" si="105"/>
        <v>-7.8999999999999986</v>
      </c>
      <c r="U378" s="6">
        <f t="shared" si="106"/>
        <v>0</v>
      </c>
      <c r="V378" s="6">
        <f t="shared" si="107"/>
        <v>0</v>
      </c>
      <c r="W378" s="6">
        <f t="shared" si="108"/>
        <v>0</v>
      </c>
      <c r="X378" s="6">
        <v>0.1</v>
      </c>
      <c r="Y378" s="6">
        <f t="shared" si="109"/>
        <v>0</v>
      </c>
      <c r="AA378" s="6">
        <v>60</v>
      </c>
      <c r="AB378" s="6">
        <f t="shared" si="116"/>
        <v>-2.8999999999999986</v>
      </c>
      <c r="AC378" s="6">
        <v>5</v>
      </c>
      <c r="AD378" s="6">
        <f t="shared" si="110"/>
        <v>-7.8999999999999986</v>
      </c>
      <c r="AE378" s="6">
        <f t="shared" si="111"/>
        <v>0</v>
      </c>
      <c r="AF378" s="6">
        <f t="shared" si="112"/>
        <v>0</v>
      </c>
      <c r="AG378" s="6">
        <f t="shared" si="113"/>
        <v>0</v>
      </c>
      <c r="AH378" s="6">
        <v>0.1</v>
      </c>
      <c r="AI378" s="6">
        <f t="shared" si="114"/>
        <v>0</v>
      </c>
    </row>
    <row r="379" spans="1:35">
      <c r="A379" s="3" t="s">
        <v>379</v>
      </c>
      <c r="B379" s="3">
        <v>61.11</v>
      </c>
      <c r="C379" s="3">
        <v>52.05</v>
      </c>
      <c r="D379" s="3">
        <v>1</v>
      </c>
      <c r="E379" s="3">
        <v>0.66</v>
      </c>
      <c r="F379" s="22"/>
      <c r="G379" s="5">
        <f t="shared" si="117"/>
        <v>68</v>
      </c>
      <c r="H379" s="5">
        <f t="shared" si="99"/>
        <v>6.8900000000000006</v>
      </c>
      <c r="I379" s="5">
        <v>3</v>
      </c>
      <c r="J379" s="5">
        <f t="shared" si="100"/>
        <v>3.8900000000000006</v>
      </c>
      <c r="K379" s="5">
        <f t="shared" si="101"/>
        <v>3.8900000000000006</v>
      </c>
      <c r="L379" s="5">
        <f t="shared" si="102"/>
        <v>1.2966666666666669</v>
      </c>
      <c r="M379" s="5">
        <f t="shared" si="103"/>
        <v>1</v>
      </c>
      <c r="N379" s="5">
        <v>0.1</v>
      </c>
      <c r="O379" s="5">
        <f t="shared" si="104"/>
        <v>0.1</v>
      </c>
      <c r="Q379" s="6">
        <v>60</v>
      </c>
      <c r="R379" s="6">
        <f t="shared" si="115"/>
        <v>-1.1099999999999994</v>
      </c>
      <c r="S379" s="6">
        <v>5</v>
      </c>
      <c r="T379" s="6">
        <f t="shared" si="105"/>
        <v>-6.1099999999999994</v>
      </c>
      <c r="U379" s="6">
        <f t="shared" si="106"/>
        <v>0</v>
      </c>
      <c r="V379" s="6">
        <f t="shared" si="107"/>
        <v>0</v>
      </c>
      <c r="W379" s="6">
        <f t="shared" si="108"/>
        <v>0</v>
      </c>
      <c r="X379" s="6">
        <v>0.1</v>
      </c>
      <c r="Y379" s="6">
        <f t="shared" si="109"/>
        <v>0</v>
      </c>
      <c r="AA379" s="6">
        <v>60</v>
      </c>
      <c r="AB379" s="6">
        <f t="shared" si="116"/>
        <v>-1.1099999999999994</v>
      </c>
      <c r="AC379" s="6">
        <v>5</v>
      </c>
      <c r="AD379" s="6">
        <f t="shared" si="110"/>
        <v>-6.1099999999999994</v>
      </c>
      <c r="AE379" s="6">
        <f t="shared" si="111"/>
        <v>0</v>
      </c>
      <c r="AF379" s="6">
        <f t="shared" si="112"/>
        <v>0</v>
      </c>
      <c r="AG379" s="6">
        <f t="shared" si="113"/>
        <v>0</v>
      </c>
      <c r="AH379" s="6">
        <v>0.1</v>
      </c>
      <c r="AI379" s="6">
        <f t="shared" si="114"/>
        <v>0</v>
      </c>
    </row>
    <row r="380" spans="1:35">
      <c r="A380" s="3" t="s">
        <v>380</v>
      </c>
      <c r="B380" s="3">
        <v>62.04</v>
      </c>
      <c r="C380" s="3">
        <v>52.52</v>
      </c>
      <c r="D380" s="3">
        <v>1.35</v>
      </c>
      <c r="E380" s="3">
        <v>0.65</v>
      </c>
      <c r="F380" s="22"/>
      <c r="G380" s="5">
        <f t="shared" si="117"/>
        <v>68</v>
      </c>
      <c r="H380" s="5">
        <f t="shared" si="99"/>
        <v>5.9600000000000009</v>
      </c>
      <c r="I380" s="5">
        <v>3</v>
      </c>
      <c r="J380" s="5">
        <f t="shared" si="100"/>
        <v>2.9600000000000009</v>
      </c>
      <c r="K380" s="5">
        <f t="shared" si="101"/>
        <v>2.9600000000000009</v>
      </c>
      <c r="L380" s="5">
        <f t="shared" si="102"/>
        <v>0.98666666666666691</v>
      </c>
      <c r="M380" s="5">
        <f t="shared" si="103"/>
        <v>0</v>
      </c>
      <c r="N380" s="5">
        <v>0.1</v>
      </c>
      <c r="O380" s="5">
        <f t="shared" si="104"/>
        <v>0</v>
      </c>
      <c r="Q380" s="6">
        <v>60</v>
      </c>
      <c r="R380" s="6">
        <f t="shared" si="115"/>
        <v>-2.0399999999999991</v>
      </c>
      <c r="S380" s="6">
        <v>5</v>
      </c>
      <c r="T380" s="6">
        <f t="shared" si="105"/>
        <v>-7.0399999999999991</v>
      </c>
      <c r="U380" s="6">
        <f t="shared" si="106"/>
        <v>0</v>
      </c>
      <c r="V380" s="6">
        <f t="shared" si="107"/>
        <v>0</v>
      </c>
      <c r="W380" s="6">
        <f t="shared" si="108"/>
        <v>0</v>
      </c>
      <c r="X380" s="6">
        <v>0.1</v>
      </c>
      <c r="Y380" s="6">
        <f t="shared" si="109"/>
        <v>0</v>
      </c>
      <c r="AA380" s="6">
        <v>60</v>
      </c>
      <c r="AB380" s="6">
        <f t="shared" si="116"/>
        <v>-2.0399999999999991</v>
      </c>
      <c r="AC380" s="6">
        <v>5</v>
      </c>
      <c r="AD380" s="6">
        <f t="shared" si="110"/>
        <v>-7.0399999999999991</v>
      </c>
      <c r="AE380" s="6">
        <f t="shared" si="111"/>
        <v>0</v>
      </c>
      <c r="AF380" s="6">
        <f t="shared" si="112"/>
        <v>0</v>
      </c>
      <c r="AG380" s="6">
        <f t="shared" si="113"/>
        <v>0</v>
      </c>
      <c r="AH380" s="6">
        <v>0.1</v>
      </c>
      <c r="AI380" s="6">
        <f t="shared" si="114"/>
        <v>0</v>
      </c>
    </row>
    <row r="381" spans="1:35">
      <c r="A381" s="3" t="s">
        <v>381</v>
      </c>
      <c r="B381" s="3">
        <v>62.12</v>
      </c>
      <c r="C381" s="3">
        <v>52.97</v>
      </c>
      <c r="D381" s="3">
        <v>1.47</v>
      </c>
      <c r="E381" s="3">
        <v>0.66</v>
      </c>
      <c r="F381" s="22"/>
      <c r="G381" s="5">
        <f t="shared" si="117"/>
        <v>68</v>
      </c>
      <c r="H381" s="5">
        <f t="shared" si="99"/>
        <v>5.8800000000000026</v>
      </c>
      <c r="I381" s="5">
        <v>3</v>
      </c>
      <c r="J381" s="5">
        <f t="shared" si="100"/>
        <v>2.8800000000000026</v>
      </c>
      <c r="K381" s="5">
        <f t="shared" si="101"/>
        <v>2.8800000000000026</v>
      </c>
      <c r="L381" s="5">
        <f t="shared" si="102"/>
        <v>0.96000000000000085</v>
      </c>
      <c r="M381" s="5">
        <f t="shared" si="103"/>
        <v>0</v>
      </c>
      <c r="N381" s="5">
        <v>0.1</v>
      </c>
      <c r="O381" s="5">
        <f t="shared" si="104"/>
        <v>0</v>
      </c>
      <c r="Q381" s="6">
        <v>60</v>
      </c>
      <c r="R381" s="6">
        <f t="shared" si="115"/>
        <v>-2.1199999999999974</v>
      </c>
      <c r="S381" s="6">
        <v>3</v>
      </c>
      <c r="T381" s="6">
        <f t="shared" si="105"/>
        <v>-5.1199999999999974</v>
      </c>
      <c r="U381" s="6">
        <f t="shared" si="106"/>
        <v>0</v>
      </c>
      <c r="V381" s="6">
        <f t="shared" si="107"/>
        <v>0</v>
      </c>
      <c r="W381" s="6">
        <f t="shared" si="108"/>
        <v>0</v>
      </c>
      <c r="X381" s="6">
        <v>0.1</v>
      </c>
      <c r="Y381" s="6">
        <f t="shared" si="109"/>
        <v>0</v>
      </c>
      <c r="AA381" s="6">
        <v>60</v>
      </c>
      <c r="AB381" s="6">
        <f t="shared" si="116"/>
        <v>-2.1199999999999974</v>
      </c>
      <c r="AC381" s="6">
        <v>3</v>
      </c>
      <c r="AD381" s="6">
        <f t="shared" si="110"/>
        <v>-5.1199999999999974</v>
      </c>
      <c r="AE381" s="6">
        <f t="shared" si="111"/>
        <v>0</v>
      </c>
      <c r="AF381" s="6">
        <f t="shared" si="112"/>
        <v>0</v>
      </c>
      <c r="AG381" s="6">
        <f t="shared" si="113"/>
        <v>0</v>
      </c>
      <c r="AH381" s="6">
        <v>0.1</v>
      </c>
      <c r="AI381" s="6">
        <f t="shared" si="114"/>
        <v>0</v>
      </c>
    </row>
    <row r="382" spans="1:35">
      <c r="A382" s="3" t="s">
        <v>382</v>
      </c>
      <c r="B382" s="3">
        <v>62.05</v>
      </c>
      <c r="C382" s="3">
        <v>52.89</v>
      </c>
      <c r="D382" s="3">
        <v>1.67</v>
      </c>
      <c r="E382" s="3">
        <v>0.63</v>
      </c>
      <c r="F382" s="22"/>
      <c r="G382" s="5">
        <f t="shared" si="117"/>
        <v>68</v>
      </c>
      <c r="H382" s="5">
        <f t="shared" si="99"/>
        <v>5.9500000000000028</v>
      </c>
      <c r="I382" s="5">
        <v>3</v>
      </c>
      <c r="J382" s="5">
        <f t="shared" si="100"/>
        <v>2.9500000000000028</v>
      </c>
      <c r="K382" s="5">
        <f t="shared" si="101"/>
        <v>2.9500000000000028</v>
      </c>
      <c r="L382" s="5">
        <f t="shared" si="102"/>
        <v>0.98333333333333428</v>
      </c>
      <c r="M382" s="5">
        <f t="shared" si="103"/>
        <v>0</v>
      </c>
      <c r="N382" s="5">
        <v>0.1</v>
      </c>
      <c r="O382" s="5">
        <f t="shared" si="104"/>
        <v>0</v>
      </c>
      <c r="Q382" s="6">
        <v>60</v>
      </c>
      <c r="R382" s="6">
        <f t="shared" si="115"/>
        <v>-2.0499999999999972</v>
      </c>
      <c r="S382" s="6">
        <v>3</v>
      </c>
      <c r="T382" s="6">
        <f t="shared" si="105"/>
        <v>-5.0499999999999972</v>
      </c>
      <c r="U382" s="6">
        <f t="shared" si="106"/>
        <v>0</v>
      </c>
      <c r="V382" s="6">
        <f t="shared" si="107"/>
        <v>0</v>
      </c>
      <c r="W382" s="6">
        <f t="shared" si="108"/>
        <v>0</v>
      </c>
      <c r="X382" s="6">
        <v>0.1</v>
      </c>
      <c r="Y382" s="6">
        <f t="shared" si="109"/>
        <v>0</v>
      </c>
      <c r="AA382" s="6">
        <v>60</v>
      </c>
      <c r="AB382" s="6">
        <f t="shared" si="116"/>
        <v>-2.0499999999999972</v>
      </c>
      <c r="AC382" s="6">
        <v>3</v>
      </c>
      <c r="AD382" s="6">
        <f t="shared" si="110"/>
        <v>-5.0499999999999972</v>
      </c>
      <c r="AE382" s="6">
        <f t="shared" si="111"/>
        <v>0</v>
      </c>
      <c r="AF382" s="6">
        <f t="shared" si="112"/>
        <v>0</v>
      </c>
      <c r="AG382" s="6">
        <f t="shared" si="113"/>
        <v>0</v>
      </c>
      <c r="AH382" s="6">
        <v>0.1</v>
      </c>
      <c r="AI382" s="6">
        <f t="shared" si="114"/>
        <v>0</v>
      </c>
    </row>
    <row r="383" spans="1:35">
      <c r="A383" s="3" t="s">
        <v>383</v>
      </c>
      <c r="B383" s="3">
        <v>61.67</v>
      </c>
      <c r="C383" s="3">
        <v>52.45</v>
      </c>
      <c r="D383" s="3">
        <v>1.68</v>
      </c>
      <c r="E383" s="3">
        <v>0.64</v>
      </c>
      <c r="F383" s="22"/>
      <c r="G383" s="5">
        <f t="shared" si="117"/>
        <v>68</v>
      </c>
      <c r="H383" s="5">
        <f t="shared" si="99"/>
        <v>6.3299999999999983</v>
      </c>
      <c r="I383" s="5">
        <v>3</v>
      </c>
      <c r="J383" s="5">
        <f t="shared" si="100"/>
        <v>3.3299999999999983</v>
      </c>
      <c r="K383" s="5">
        <f t="shared" si="101"/>
        <v>3.3299999999999983</v>
      </c>
      <c r="L383" s="5">
        <f t="shared" si="102"/>
        <v>1.1099999999999994</v>
      </c>
      <c r="M383" s="5">
        <f t="shared" si="103"/>
        <v>1</v>
      </c>
      <c r="N383" s="5">
        <v>0.1</v>
      </c>
      <c r="O383" s="5">
        <f t="shared" si="104"/>
        <v>0.1</v>
      </c>
      <c r="Q383" s="6">
        <v>60</v>
      </c>
      <c r="R383" s="6">
        <f t="shared" si="115"/>
        <v>-1.6700000000000017</v>
      </c>
      <c r="S383" s="6">
        <v>3</v>
      </c>
      <c r="T383" s="6">
        <f t="shared" si="105"/>
        <v>-4.6700000000000017</v>
      </c>
      <c r="U383" s="6">
        <f t="shared" si="106"/>
        <v>0</v>
      </c>
      <c r="V383" s="6">
        <f t="shared" si="107"/>
        <v>0</v>
      </c>
      <c r="W383" s="6">
        <f t="shared" si="108"/>
        <v>0</v>
      </c>
      <c r="X383" s="6">
        <v>0.1</v>
      </c>
      <c r="Y383" s="6">
        <f t="shared" si="109"/>
        <v>0</v>
      </c>
      <c r="AA383" s="6">
        <v>60</v>
      </c>
      <c r="AB383" s="6">
        <f t="shared" si="116"/>
        <v>-1.6700000000000017</v>
      </c>
      <c r="AC383" s="6">
        <v>3</v>
      </c>
      <c r="AD383" s="6">
        <f t="shared" si="110"/>
        <v>-4.6700000000000017</v>
      </c>
      <c r="AE383" s="6">
        <f t="shared" si="111"/>
        <v>0</v>
      </c>
      <c r="AF383" s="6">
        <f t="shared" si="112"/>
        <v>0</v>
      </c>
      <c r="AG383" s="6">
        <f t="shared" si="113"/>
        <v>0</v>
      </c>
      <c r="AH383" s="6">
        <v>0.1</v>
      </c>
      <c r="AI383" s="6">
        <f t="shared" si="114"/>
        <v>0</v>
      </c>
    </row>
    <row r="384" spans="1:35">
      <c r="A384" s="3" t="s">
        <v>384</v>
      </c>
      <c r="B384" s="3">
        <v>60.28</v>
      </c>
      <c r="C384" s="3">
        <v>51.62</v>
      </c>
      <c r="D384" s="3">
        <v>1.84</v>
      </c>
      <c r="E384" s="3">
        <v>0.62</v>
      </c>
      <c r="F384" s="22"/>
      <c r="G384" s="5">
        <f t="shared" si="117"/>
        <v>68</v>
      </c>
      <c r="H384" s="5">
        <f t="shared" si="99"/>
        <v>7.7199999999999989</v>
      </c>
      <c r="I384" s="5">
        <v>3</v>
      </c>
      <c r="J384" s="5">
        <f t="shared" si="100"/>
        <v>4.7199999999999989</v>
      </c>
      <c r="K384" s="5">
        <f t="shared" si="101"/>
        <v>4.7199999999999989</v>
      </c>
      <c r="L384" s="5">
        <f t="shared" si="102"/>
        <v>1.573333333333333</v>
      </c>
      <c r="M384" s="5">
        <f t="shared" si="103"/>
        <v>1</v>
      </c>
      <c r="N384" s="5">
        <v>0.1</v>
      </c>
      <c r="O384" s="5">
        <f t="shared" si="104"/>
        <v>0.1</v>
      </c>
      <c r="Q384" s="6">
        <v>60</v>
      </c>
      <c r="R384" s="6">
        <f t="shared" si="115"/>
        <v>-0.28000000000000114</v>
      </c>
      <c r="S384" s="6">
        <v>3</v>
      </c>
      <c r="T384" s="6">
        <f t="shared" si="105"/>
        <v>-3.2800000000000011</v>
      </c>
      <c r="U384" s="6">
        <f t="shared" si="106"/>
        <v>0</v>
      </c>
      <c r="V384" s="6">
        <f t="shared" si="107"/>
        <v>0</v>
      </c>
      <c r="W384" s="6">
        <f t="shared" si="108"/>
        <v>0</v>
      </c>
      <c r="X384" s="6">
        <v>0.1</v>
      </c>
      <c r="Y384" s="6">
        <f t="shared" si="109"/>
        <v>0</v>
      </c>
      <c r="AA384" s="6">
        <v>60</v>
      </c>
      <c r="AB384" s="6">
        <f t="shared" si="116"/>
        <v>-0.28000000000000114</v>
      </c>
      <c r="AC384" s="6">
        <v>3</v>
      </c>
      <c r="AD384" s="6">
        <f t="shared" si="110"/>
        <v>-3.2800000000000011</v>
      </c>
      <c r="AE384" s="6">
        <f t="shared" si="111"/>
        <v>0</v>
      </c>
      <c r="AF384" s="6">
        <f t="shared" si="112"/>
        <v>0</v>
      </c>
      <c r="AG384" s="6">
        <f t="shared" si="113"/>
        <v>0</v>
      </c>
      <c r="AH384" s="6">
        <v>0.1</v>
      </c>
      <c r="AI384" s="6">
        <f t="shared" si="114"/>
        <v>0</v>
      </c>
    </row>
    <row r="385" spans="1:35">
      <c r="A385" s="3" t="s">
        <v>385</v>
      </c>
      <c r="B385" s="3">
        <v>60.2</v>
      </c>
      <c r="C385" s="3">
        <v>51.33</v>
      </c>
      <c r="D385" s="3">
        <v>2.25</v>
      </c>
      <c r="E385" s="3">
        <v>0.62</v>
      </c>
      <c r="F385" s="22"/>
      <c r="G385" s="5">
        <f t="shared" si="117"/>
        <v>68</v>
      </c>
      <c r="H385" s="5">
        <f t="shared" si="99"/>
        <v>7.7999999999999972</v>
      </c>
      <c r="I385" s="5">
        <v>3</v>
      </c>
      <c r="J385" s="5">
        <f t="shared" si="100"/>
        <v>4.7999999999999972</v>
      </c>
      <c r="K385" s="5">
        <f t="shared" si="101"/>
        <v>4.7999999999999972</v>
      </c>
      <c r="L385" s="5">
        <f t="shared" si="102"/>
        <v>1.599999999999999</v>
      </c>
      <c r="M385" s="5">
        <f t="shared" si="103"/>
        <v>1</v>
      </c>
      <c r="N385" s="5">
        <v>0.1</v>
      </c>
      <c r="O385" s="5">
        <f t="shared" si="104"/>
        <v>0.1</v>
      </c>
      <c r="Q385" s="6">
        <v>60</v>
      </c>
      <c r="R385" s="6">
        <f t="shared" si="115"/>
        <v>-0.20000000000000284</v>
      </c>
      <c r="S385" s="6">
        <v>3</v>
      </c>
      <c r="T385" s="6">
        <f t="shared" si="105"/>
        <v>-3.2000000000000028</v>
      </c>
      <c r="U385" s="6">
        <f t="shared" si="106"/>
        <v>0</v>
      </c>
      <c r="V385" s="6">
        <f t="shared" si="107"/>
        <v>0</v>
      </c>
      <c r="W385" s="6">
        <f t="shared" si="108"/>
        <v>0</v>
      </c>
      <c r="X385" s="6">
        <v>0.1</v>
      </c>
      <c r="Y385" s="6">
        <f t="shared" si="109"/>
        <v>0</v>
      </c>
      <c r="AA385" s="6">
        <v>60</v>
      </c>
      <c r="AB385" s="6">
        <f t="shared" si="116"/>
        <v>-0.20000000000000284</v>
      </c>
      <c r="AC385" s="6">
        <v>3</v>
      </c>
      <c r="AD385" s="6">
        <f t="shared" si="110"/>
        <v>-3.2000000000000028</v>
      </c>
      <c r="AE385" s="6">
        <f t="shared" si="111"/>
        <v>0</v>
      </c>
      <c r="AF385" s="6">
        <f t="shared" si="112"/>
        <v>0</v>
      </c>
      <c r="AG385" s="6">
        <f t="shared" si="113"/>
        <v>0</v>
      </c>
      <c r="AH385" s="6">
        <v>0.1</v>
      </c>
      <c r="AI385" s="6">
        <f t="shared" si="114"/>
        <v>0</v>
      </c>
    </row>
    <row r="386" spans="1:35">
      <c r="A386" s="3" t="s">
        <v>386</v>
      </c>
      <c r="B386" s="3">
        <v>58.63</v>
      </c>
      <c r="C386" s="3">
        <v>50.43</v>
      </c>
      <c r="D386" s="3">
        <v>1.63</v>
      </c>
      <c r="E386" s="3">
        <v>0.66</v>
      </c>
      <c r="F386" s="22"/>
      <c r="G386" s="5">
        <f t="shared" si="117"/>
        <v>68</v>
      </c>
      <c r="H386" s="5">
        <f t="shared" si="99"/>
        <v>9.3699999999999974</v>
      </c>
      <c r="I386" s="5">
        <v>3</v>
      </c>
      <c r="J386" s="5">
        <f t="shared" si="100"/>
        <v>6.3699999999999974</v>
      </c>
      <c r="K386" s="5">
        <f t="shared" si="101"/>
        <v>6.3699999999999974</v>
      </c>
      <c r="L386" s="5">
        <f t="shared" si="102"/>
        <v>2.1233333333333326</v>
      </c>
      <c r="M386" s="5">
        <f t="shared" si="103"/>
        <v>2</v>
      </c>
      <c r="N386" s="5">
        <v>0.1</v>
      </c>
      <c r="O386" s="5">
        <f t="shared" si="104"/>
        <v>0.2</v>
      </c>
      <c r="Q386" s="6">
        <v>60</v>
      </c>
      <c r="R386" s="6">
        <f t="shared" si="115"/>
        <v>1.3699999999999974</v>
      </c>
      <c r="S386" s="6">
        <v>3</v>
      </c>
      <c r="T386" s="6">
        <f t="shared" si="105"/>
        <v>-1.6300000000000026</v>
      </c>
      <c r="U386" s="6">
        <f t="shared" si="106"/>
        <v>0</v>
      </c>
      <c r="V386" s="6">
        <f t="shared" si="107"/>
        <v>0</v>
      </c>
      <c r="W386" s="6">
        <f t="shared" si="108"/>
        <v>0</v>
      </c>
      <c r="X386" s="6">
        <v>0.1</v>
      </c>
      <c r="Y386" s="6">
        <f t="shared" si="109"/>
        <v>0</v>
      </c>
      <c r="AA386" s="6">
        <v>60</v>
      </c>
      <c r="AB386" s="6">
        <f t="shared" si="116"/>
        <v>1.3699999999999974</v>
      </c>
      <c r="AC386" s="6">
        <v>3</v>
      </c>
      <c r="AD386" s="6">
        <f t="shared" si="110"/>
        <v>-1.6300000000000026</v>
      </c>
      <c r="AE386" s="6">
        <f t="shared" si="111"/>
        <v>0</v>
      </c>
      <c r="AF386" s="6">
        <f t="shared" si="112"/>
        <v>0</v>
      </c>
      <c r="AG386" s="6">
        <f t="shared" si="113"/>
        <v>0</v>
      </c>
      <c r="AH386" s="6">
        <v>0.1</v>
      </c>
      <c r="AI386" s="6">
        <f t="shared" si="114"/>
        <v>0</v>
      </c>
    </row>
    <row r="387" spans="1:35">
      <c r="A387" s="3" t="s">
        <v>387</v>
      </c>
      <c r="B387" s="3">
        <v>55.81</v>
      </c>
      <c r="C387" s="3">
        <v>48.23</v>
      </c>
      <c r="D387" s="3">
        <v>1.06</v>
      </c>
      <c r="E387" s="3">
        <v>0.7</v>
      </c>
      <c r="F387" s="22"/>
      <c r="G387" s="5">
        <f t="shared" si="117"/>
        <v>68</v>
      </c>
      <c r="H387" s="5">
        <f t="shared" si="99"/>
        <v>12.189999999999998</v>
      </c>
      <c r="I387" s="5">
        <v>3</v>
      </c>
      <c r="J387" s="5">
        <f t="shared" si="100"/>
        <v>9.1899999999999977</v>
      </c>
      <c r="K387" s="5">
        <f t="shared" si="101"/>
        <v>9.1899999999999977</v>
      </c>
      <c r="L387" s="5">
        <f t="shared" si="102"/>
        <v>3.0633333333333326</v>
      </c>
      <c r="M387" s="5">
        <f t="shared" si="103"/>
        <v>3</v>
      </c>
      <c r="N387" s="5">
        <v>0.1</v>
      </c>
      <c r="O387" s="5">
        <f t="shared" si="104"/>
        <v>0.30000000000000004</v>
      </c>
      <c r="Q387" s="6">
        <v>60</v>
      </c>
      <c r="R387" s="6">
        <f t="shared" si="115"/>
        <v>4.1899999999999977</v>
      </c>
      <c r="S387" s="6">
        <v>3</v>
      </c>
      <c r="T387" s="6">
        <f t="shared" si="105"/>
        <v>1.1899999999999977</v>
      </c>
      <c r="U387" s="6">
        <f t="shared" si="106"/>
        <v>1.1899999999999977</v>
      </c>
      <c r="V387" s="6">
        <f t="shared" si="107"/>
        <v>0.39666666666666589</v>
      </c>
      <c r="W387" s="6">
        <f t="shared" si="108"/>
        <v>0</v>
      </c>
      <c r="X387" s="6">
        <v>0.1</v>
      </c>
      <c r="Y387" s="6">
        <f t="shared" si="109"/>
        <v>0</v>
      </c>
      <c r="AA387" s="6">
        <v>60</v>
      </c>
      <c r="AB387" s="6">
        <f t="shared" si="116"/>
        <v>4.1899999999999977</v>
      </c>
      <c r="AC387" s="6">
        <v>3</v>
      </c>
      <c r="AD387" s="6">
        <f t="shared" si="110"/>
        <v>1.1899999999999977</v>
      </c>
      <c r="AE387" s="6">
        <f t="shared" si="111"/>
        <v>1.1899999999999977</v>
      </c>
      <c r="AF387" s="6">
        <f t="shared" si="112"/>
        <v>0.39666666666666589</v>
      </c>
      <c r="AG387" s="6">
        <f t="shared" si="113"/>
        <v>0</v>
      </c>
      <c r="AH387" s="6">
        <v>0.1</v>
      </c>
      <c r="AI387" s="6">
        <f t="shared" si="114"/>
        <v>0</v>
      </c>
    </row>
    <row r="388" spans="1:35" s="18" customFormat="1">
      <c r="A388" s="16" t="s">
        <v>388</v>
      </c>
      <c r="B388" s="16">
        <v>53.67</v>
      </c>
      <c r="C388" s="16">
        <v>46.44</v>
      </c>
      <c r="D388" s="16">
        <v>0.82</v>
      </c>
      <c r="E388" s="16">
        <v>0.72</v>
      </c>
      <c r="F388" s="22"/>
      <c r="G388" s="17">
        <f t="shared" si="117"/>
        <v>68</v>
      </c>
      <c r="H388" s="17">
        <f t="shared" si="99"/>
        <v>14.329999999999998</v>
      </c>
      <c r="I388" s="17">
        <v>3</v>
      </c>
      <c r="J388" s="17">
        <f t="shared" si="100"/>
        <v>11.329999999999998</v>
      </c>
      <c r="K388" s="17">
        <f t="shared" si="101"/>
        <v>11.329999999999998</v>
      </c>
      <c r="L388" s="17">
        <f t="shared" si="102"/>
        <v>3.776666666666666</v>
      </c>
      <c r="M388" s="17">
        <f t="shared" si="103"/>
        <v>3</v>
      </c>
      <c r="N388" s="17">
        <v>0.1</v>
      </c>
      <c r="O388" s="17">
        <f t="shared" si="104"/>
        <v>0.30000000000000004</v>
      </c>
      <c r="Q388" s="17">
        <v>60</v>
      </c>
      <c r="R388" s="17">
        <f t="shared" si="115"/>
        <v>6.3299999999999983</v>
      </c>
      <c r="S388" s="17">
        <v>3</v>
      </c>
      <c r="T388" s="17">
        <f t="shared" si="105"/>
        <v>3.3299999999999983</v>
      </c>
      <c r="U388" s="17">
        <f t="shared" si="106"/>
        <v>3.3299999999999983</v>
      </c>
      <c r="V388" s="17">
        <f t="shared" si="107"/>
        <v>1.1099999999999994</v>
      </c>
      <c r="W388" s="17">
        <f t="shared" si="108"/>
        <v>1</v>
      </c>
      <c r="X388" s="17">
        <v>0.1</v>
      </c>
      <c r="Y388" s="17">
        <f t="shared" si="109"/>
        <v>0.1</v>
      </c>
      <c r="AA388" s="17">
        <v>60</v>
      </c>
      <c r="AB388" s="17">
        <f t="shared" si="116"/>
        <v>6.3299999999999983</v>
      </c>
      <c r="AC388" s="17">
        <v>3</v>
      </c>
      <c r="AD388" s="17">
        <f t="shared" si="110"/>
        <v>3.3299999999999983</v>
      </c>
      <c r="AE388" s="17">
        <f t="shared" si="111"/>
        <v>3.3299999999999983</v>
      </c>
      <c r="AF388" s="17">
        <f t="shared" si="112"/>
        <v>1.1099999999999994</v>
      </c>
      <c r="AG388" s="17">
        <f t="shared" si="113"/>
        <v>1</v>
      </c>
      <c r="AH388" s="17">
        <v>0.1</v>
      </c>
      <c r="AI388" s="17">
        <f t="shared" si="114"/>
        <v>0.1</v>
      </c>
    </row>
    <row r="389" spans="1:35" s="18" customFormat="1">
      <c r="A389" s="16" t="s">
        <v>389</v>
      </c>
      <c r="B389" s="16">
        <v>51.41</v>
      </c>
      <c r="C389" s="16">
        <v>44.55</v>
      </c>
      <c r="D389" s="16">
        <v>0.77</v>
      </c>
      <c r="E389" s="16">
        <v>0.71</v>
      </c>
      <c r="F389" s="22"/>
      <c r="G389" s="17">
        <f t="shared" si="117"/>
        <v>68</v>
      </c>
      <c r="H389" s="17">
        <f t="shared" si="99"/>
        <v>16.590000000000003</v>
      </c>
      <c r="I389" s="17">
        <v>5</v>
      </c>
      <c r="J389" s="17">
        <f t="shared" si="100"/>
        <v>11.590000000000003</v>
      </c>
      <c r="K389" s="17">
        <f t="shared" si="101"/>
        <v>11.590000000000003</v>
      </c>
      <c r="L389" s="17">
        <f t="shared" si="102"/>
        <v>3.8633333333333346</v>
      </c>
      <c r="M389" s="17">
        <f t="shared" si="103"/>
        <v>3</v>
      </c>
      <c r="N389" s="17">
        <v>0.1</v>
      </c>
      <c r="O389" s="17">
        <f t="shared" si="104"/>
        <v>0.30000000000000004</v>
      </c>
      <c r="Q389" s="17">
        <v>60</v>
      </c>
      <c r="R389" s="17">
        <f t="shared" si="115"/>
        <v>8.5900000000000034</v>
      </c>
      <c r="S389" s="17">
        <v>3</v>
      </c>
      <c r="T389" s="17">
        <f t="shared" si="105"/>
        <v>5.5900000000000034</v>
      </c>
      <c r="U389" s="17">
        <f t="shared" si="106"/>
        <v>5.5900000000000034</v>
      </c>
      <c r="V389" s="17">
        <f t="shared" si="107"/>
        <v>1.8633333333333344</v>
      </c>
      <c r="W389" s="17">
        <f t="shared" si="108"/>
        <v>1</v>
      </c>
      <c r="X389" s="17">
        <v>0.1</v>
      </c>
      <c r="Y389" s="17">
        <f t="shared" si="109"/>
        <v>0.1</v>
      </c>
      <c r="AA389" s="17">
        <v>60</v>
      </c>
      <c r="AB389" s="17">
        <f t="shared" si="116"/>
        <v>8.5900000000000034</v>
      </c>
      <c r="AC389" s="17">
        <v>3</v>
      </c>
      <c r="AD389" s="17">
        <f t="shared" si="110"/>
        <v>5.5900000000000034</v>
      </c>
      <c r="AE389" s="17">
        <f t="shared" si="111"/>
        <v>5.5900000000000034</v>
      </c>
      <c r="AF389" s="17">
        <f t="shared" si="112"/>
        <v>1.8633333333333344</v>
      </c>
      <c r="AG389" s="17">
        <f t="shared" si="113"/>
        <v>1</v>
      </c>
      <c r="AH389" s="17">
        <v>0.1</v>
      </c>
      <c r="AI389" s="17">
        <f t="shared" si="114"/>
        <v>0.1</v>
      </c>
    </row>
    <row r="390" spans="1:35" s="18" customFormat="1">
      <c r="A390" s="16" t="s">
        <v>390</v>
      </c>
      <c r="B390" s="16">
        <v>49.93</v>
      </c>
      <c r="C390" s="16">
        <v>43.38</v>
      </c>
      <c r="D390" s="16">
        <v>0.76</v>
      </c>
      <c r="E390" s="16">
        <v>0.72</v>
      </c>
      <c r="F390" s="22"/>
      <c r="G390" s="17">
        <f t="shared" si="117"/>
        <v>68</v>
      </c>
      <c r="H390" s="17">
        <f t="shared" si="99"/>
        <v>18.07</v>
      </c>
      <c r="I390" s="17">
        <v>5</v>
      </c>
      <c r="J390" s="17">
        <f t="shared" si="100"/>
        <v>13.07</v>
      </c>
      <c r="K390" s="17">
        <f t="shared" si="101"/>
        <v>13.07</v>
      </c>
      <c r="L390" s="17">
        <f t="shared" si="102"/>
        <v>4.3566666666666665</v>
      </c>
      <c r="M390" s="17">
        <f t="shared" si="103"/>
        <v>4</v>
      </c>
      <c r="N390" s="17">
        <v>0.1</v>
      </c>
      <c r="O390" s="17">
        <f t="shared" si="104"/>
        <v>0.4</v>
      </c>
      <c r="Q390" s="17">
        <v>60</v>
      </c>
      <c r="R390" s="17">
        <f t="shared" si="115"/>
        <v>10.07</v>
      </c>
      <c r="S390" s="17">
        <v>3</v>
      </c>
      <c r="T390" s="17">
        <f t="shared" si="105"/>
        <v>7.07</v>
      </c>
      <c r="U390" s="17">
        <f t="shared" si="106"/>
        <v>7.07</v>
      </c>
      <c r="V390" s="17">
        <f t="shared" si="107"/>
        <v>2.3566666666666669</v>
      </c>
      <c r="W390" s="17">
        <f t="shared" si="108"/>
        <v>2</v>
      </c>
      <c r="X390" s="17">
        <v>0.1</v>
      </c>
      <c r="Y390" s="17">
        <f t="shared" si="109"/>
        <v>0.2</v>
      </c>
      <c r="AA390" s="17">
        <v>60</v>
      </c>
      <c r="AB390" s="17">
        <f t="shared" si="116"/>
        <v>10.07</v>
      </c>
      <c r="AC390" s="17">
        <v>3</v>
      </c>
      <c r="AD390" s="17">
        <f t="shared" si="110"/>
        <v>7.07</v>
      </c>
      <c r="AE390" s="17">
        <f t="shared" si="111"/>
        <v>7.07</v>
      </c>
      <c r="AF390" s="17">
        <f t="shared" si="112"/>
        <v>2.3566666666666669</v>
      </c>
      <c r="AG390" s="17">
        <f t="shared" si="113"/>
        <v>2</v>
      </c>
      <c r="AH390" s="17">
        <v>0.1</v>
      </c>
      <c r="AI390" s="17">
        <f t="shared" si="114"/>
        <v>0.2</v>
      </c>
    </row>
    <row r="391" spans="1:35" s="18" customFormat="1">
      <c r="A391" s="16" t="s">
        <v>391</v>
      </c>
      <c r="B391" s="16">
        <v>48.88</v>
      </c>
      <c r="C391" s="16">
        <v>42.48</v>
      </c>
      <c r="D391" s="16">
        <v>0.79</v>
      </c>
      <c r="E391" s="16">
        <v>0.73</v>
      </c>
      <c r="F391" s="22"/>
      <c r="G391" s="17">
        <f t="shared" si="117"/>
        <v>68</v>
      </c>
      <c r="H391" s="17">
        <f t="shared" si="99"/>
        <v>19.119999999999997</v>
      </c>
      <c r="I391" s="17">
        <v>5</v>
      </c>
      <c r="J391" s="17">
        <f t="shared" si="100"/>
        <v>14.119999999999997</v>
      </c>
      <c r="K391" s="17">
        <f t="shared" si="101"/>
        <v>14.119999999999997</v>
      </c>
      <c r="L391" s="17">
        <f t="shared" si="102"/>
        <v>4.7066666666666661</v>
      </c>
      <c r="M391" s="17">
        <f t="shared" si="103"/>
        <v>4</v>
      </c>
      <c r="N391" s="17">
        <v>0.1</v>
      </c>
      <c r="O391" s="17">
        <f t="shared" si="104"/>
        <v>0.4</v>
      </c>
      <c r="Q391" s="17">
        <v>60</v>
      </c>
      <c r="R391" s="17">
        <f t="shared" si="115"/>
        <v>11.119999999999997</v>
      </c>
      <c r="S391" s="17">
        <v>3</v>
      </c>
      <c r="T391" s="17">
        <f t="shared" si="105"/>
        <v>8.1199999999999974</v>
      </c>
      <c r="U391" s="17">
        <f t="shared" si="106"/>
        <v>8.1199999999999974</v>
      </c>
      <c r="V391" s="17">
        <f t="shared" si="107"/>
        <v>2.7066666666666657</v>
      </c>
      <c r="W391" s="17">
        <f t="shared" si="108"/>
        <v>2</v>
      </c>
      <c r="X391" s="17">
        <v>0.1</v>
      </c>
      <c r="Y391" s="17">
        <f t="shared" si="109"/>
        <v>0.2</v>
      </c>
      <c r="AA391" s="17">
        <v>60</v>
      </c>
      <c r="AB391" s="17">
        <f t="shared" si="116"/>
        <v>11.119999999999997</v>
      </c>
      <c r="AC391" s="17">
        <v>3</v>
      </c>
      <c r="AD391" s="17">
        <f t="shared" si="110"/>
        <v>8.1199999999999974</v>
      </c>
      <c r="AE391" s="17">
        <f t="shared" si="111"/>
        <v>8.1199999999999974</v>
      </c>
      <c r="AF391" s="17">
        <f t="shared" si="112"/>
        <v>2.7066666666666657</v>
      </c>
      <c r="AG391" s="17">
        <f t="shared" si="113"/>
        <v>2</v>
      </c>
      <c r="AH391" s="17">
        <v>0.1</v>
      </c>
      <c r="AI391" s="17">
        <f t="shared" si="114"/>
        <v>0.2</v>
      </c>
    </row>
    <row r="392" spans="1:35" s="18" customFormat="1">
      <c r="A392" s="16" t="s">
        <v>392</v>
      </c>
      <c r="B392" s="16">
        <v>48.92</v>
      </c>
      <c r="C392" s="16">
        <v>42.42</v>
      </c>
      <c r="D392" s="16">
        <v>0.85</v>
      </c>
      <c r="E392" s="16">
        <v>0.71</v>
      </c>
      <c r="F392" s="22"/>
      <c r="G392" s="17">
        <f t="shared" si="117"/>
        <v>68</v>
      </c>
      <c r="H392" s="17">
        <f t="shared" si="99"/>
        <v>19.079999999999998</v>
      </c>
      <c r="I392" s="17">
        <v>5</v>
      </c>
      <c r="J392" s="17">
        <f t="shared" si="100"/>
        <v>14.079999999999998</v>
      </c>
      <c r="K392" s="17">
        <f t="shared" si="101"/>
        <v>14.079999999999998</v>
      </c>
      <c r="L392" s="17">
        <f t="shared" si="102"/>
        <v>4.6933333333333325</v>
      </c>
      <c r="M392" s="17">
        <f t="shared" si="103"/>
        <v>4</v>
      </c>
      <c r="N392" s="17">
        <v>0.1</v>
      </c>
      <c r="O392" s="17">
        <f t="shared" si="104"/>
        <v>0.4</v>
      </c>
      <c r="Q392" s="17">
        <v>60</v>
      </c>
      <c r="R392" s="17">
        <f t="shared" si="115"/>
        <v>11.079999999999998</v>
      </c>
      <c r="S392" s="17">
        <v>3</v>
      </c>
      <c r="T392" s="17">
        <f t="shared" si="105"/>
        <v>8.0799999999999983</v>
      </c>
      <c r="U392" s="17">
        <f t="shared" si="106"/>
        <v>8.0799999999999983</v>
      </c>
      <c r="V392" s="17">
        <f t="shared" si="107"/>
        <v>2.6933333333333329</v>
      </c>
      <c r="W392" s="17">
        <f t="shared" si="108"/>
        <v>2</v>
      </c>
      <c r="X392" s="17">
        <v>0.1</v>
      </c>
      <c r="Y392" s="17">
        <f t="shared" si="109"/>
        <v>0.2</v>
      </c>
      <c r="AA392" s="17">
        <v>60</v>
      </c>
      <c r="AB392" s="17">
        <f t="shared" si="116"/>
        <v>11.079999999999998</v>
      </c>
      <c r="AC392" s="17">
        <v>3</v>
      </c>
      <c r="AD392" s="17">
        <f t="shared" si="110"/>
        <v>8.0799999999999983</v>
      </c>
      <c r="AE392" s="17">
        <f t="shared" si="111"/>
        <v>8.0799999999999983</v>
      </c>
      <c r="AF392" s="17">
        <f t="shared" si="112"/>
        <v>2.6933333333333329</v>
      </c>
      <c r="AG392" s="17">
        <f t="shared" si="113"/>
        <v>2</v>
      </c>
      <c r="AH392" s="17">
        <v>0.1</v>
      </c>
      <c r="AI392" s="17">
        <f t="shared" si="114"/>
        <v>0.2</v>
      </c>
    </row>
    <row r="393" spans="1:35" s="18" customFormat="1">
      <c r="A393" s="16" t="s">
        <v>393</v>
      </c>
      <c r="B393" s="16">
        <v>50.99</v>
      </c>
      <c r="C393" s="16">
        <v>43.65</v>
      </c>
      <c r="D393" s="16">
        <v>1.21</v>
      </c>
      <c r="E393" s="16">
        <v>0.7</v>
      </c>
      <c r="F393" s="22"/>
      <c r="G393" s="17">
        <f t="shared" si="117"/>
        <v>68</v>
      </c>
      <c r="H393" s="17">
        <f t="shared" si="99"/>
        <v>17.009999999999998</v>
      </c>
      <c r="I393" s="17">
        <v>5</v>
      </c>
      <c r="J393" s="17">
        <f t="shared" si="100"/>
        <v>12.009999999999998</v>
      </c>
      <c r="K393" s="17">
        <f t="shared" si="101"/>
        <v>12.009999999999998</v>
      </c>
      <c r="L393" s="17">
        <f t="shared" si="102"/>
        <v>4.003333333333333</v>
      </c>
      <c r="M393" s="17">
        <f t="shared" si="103"/>
        <v>4</v>
      </c>
      <c r="N393" s="17">
        <v>0.1</v>
      </c>
      <c r="O393" s="17">
        <f t="shared" si="104"/>
        <v>0.4</v>
      </c>
      <c r="Q393" s="17">
        <v>60</v>
      </c>
      <c r="R393" s="17">
        <f t="shared" si="115"/>
        <v>9.009999999999998</v>
      </c>
      <c r="S393" s="17">
        <v>3</v>
      </c>
      <c r="T393" s="17">
        <f t="shared" si="105"/>
        <v>6.009999999999998</v>
      </c>
      <c r="U393" s="17">
        <f t="shared" si="106"/>
        <v>6.009999999999998</v>
      </c>
      <c r="V393" s="17">
        <f t="shared" si="107"/>
        <v>2.0033333333333325</v>
      </c>
      <c r="W393" s="17">
        <f t="shared" si="108"/>
        <v>2</v>
      </c>
      <c r="X393" s="17">
        <v>0.1</v>
      </c>
      <c r="Y393" s="17">
        <f t="shared" si="109"/>
        <v>0.2</v>
      </c>
      <c r="AA393" s="17">
        <v>60</v>
      </c>
      <c r="AB393" s="17">
        <f t="shared" si="116"/>
        <v>9.009999999999998</v>
      </c>
      <c r="AC393" s="17">
        <v>3</v>
      </c>
      <c r="AD393" s="17">
        <f t="shared" si="110"/>
        <v>6.009999999999998</v>
      </c>
      <c r="AE393" s="17">
        <f t="shared" si="111"/>
        <v>6.009999999999998</v>
      </c>
      <c r="AF393" s="17">
        <f t="shared" si="112"/>
        <v>2.0033333333333325</v>
      </c>
      <c r="AG393" s="17">
        <f t="shared" si="113"/>
        <v>2</v>
      </c>
      <c r="AH393" s="17">
        <v>0.1</v>
      </c>
      <c r="AI393" s="17">
        <f t="shared" si="114"/>
        <v>0.2</v>
      </c>
    </row>
    <row r="394" spans="1:35" s="18" customFormat="1">
      <c r="A394" s="16" t="s">
        <v>394</v>
      </c>
      <c r="B394" s="16">
        <v>55.22</v>
      </c>
      <c r="C394" s="16">
        <v>46.8</v>
      </c>
      <c r="D394" s="16">
        <v>1.59</v>
      </c>
      <c r="E394" s="16">
        <v>0.65</v>
      </c>
      <c r="F394" s="22"/>
      <c r="G394" s="17">
        <f t="shared" si="117"/>
        <v>68</v>
      </c>
      <c r="H394" s="17">
        <f t="shared" si="99"/>
        <v>12.780000000000001</v>
      </c>
      <c r="I394" s="17">
        <v>3</v>
      </c>
      <c r="J394" s="17">
        <f t="shared" si="100"/>
        <v>9.7800000000000011</v>
      </c>
      <c r="K394" s="17">
        <f t="shared" si="101"/>
        <v>9.7800000000000011</v>
      </c>
      <c r="L394" s="17">
        <f t="shared" si="102"/>
        <v>3.2600000000000002</v>
      </c>
      <c r="M394" s="17">
        <f t="shared" si="103"/>
        <v>3</v>
      </c>
      <c r="N394" s="17">
        <v>0.1</v>
      </c>
      <c r="O394" s="17">
        <f t="shared" si="104"/>
        <v>0.30000000000000004</v>
      </c>
      <c r="Q394" s="17">
        <v>60</v>
      </c>
      <c r="R394" s="17">
        <f t="shared" si="115"/>
        <v>4.7800000000000011</v>
      </c>
      <c r="S394" s="17">
        <v>3</v>
      </c>
      <c r="T394" s="17">
        <f t="shared" si="105"/>
        <v>1.7800000000000011</v>
      </c>
      <c r="U394" s="17">
        <f t="shared" si="106"/>
        <v>1.7800000000000011</v>
      </c>
      <c r="V394" s="17">
        <f t="shared" si="107"/>
        <v>0.59333333333333371</v>
      </c>
      <c r="W394" s="17">
        <f t="shared" si="108"/>
        <v>0</v>
      </c>
      <c r="X394" s="17">
        <v>0.1</v>
      </c>
      <c r="Y394" s="17">
        <f t="shared" si="109"/>
        <v>0</v>
      </c>
      <c r="AA394" s="17">
        <v>60</v>
      </c>
      <c r="AB394" s="17">
        <f t="shared" si="116"/>
        <v>4.7800000000000011</v>
      </c>
      <c r="AC394" s="17">
        <v>3</v>
      </c>
      <c r="AD394" s="17">
        <f t="shared" si="110"/>
        <v>1.7800000000000011</v>
      </c>
      <c r="AE394" s="17">
        <f t="shared" si="111"/>
        <v>1.7800000000000011</v>
      </c>
      <c r="AF394" s="17">
        <f t="shared" si="112"/>
        <v>0.59333333333333371</v>
      </c>
      <c r="AG394" s="17">
        <f t="shared" si="113"/>
        <v>0</v>
      </c>
      <c r="AH394" s="17">
        <v>0.1</v>
      </c>
      <c r="AI394" s="17">
        <f t="shared" si="114"/>
        <v>0</v>
      </c>
    </row>
    <row r="395" spans="1:35" s="18" customFormat="1">
      <c r="A395" s="16" t="s">
        <v>395</v>
      </c>
      <c r="B395" s="16">
        <v>56.8</v>
      </c>
      <c r="C395" s="16">
        <v>48.6</v>
      </c>
      <c r="D395" s="16">
        <v>1.25</v>
      </c>
      <c r="E395" s="16">
        <v>0.68</v>
      </c>
      <c r="F395" s="22"/>
      <c r="G395" s="17">
        <f t="shared" si="117"/>
        <v>68</v>
      </c>
      <c r="H395" s="17">
        <f t="shared" si="99"/>
        <v>11.200000000000003</v>
      </c>
      <c r="I395" s="17">
        <v>3</v>
      </c>
      <c r="J395" s="17">
        <f t="shared" si="100"/>
        <v>8.2000000000000028</v>
      </c>
      <c r="K395" s="17">
        <f t="shared" si="101"/>
        <v>8.2000000000000028</v>
      </c>
      <c r="L395" s="17">
        <f t="shared" si="102"/>
        <v>2.7333333333333343</v>
      </c>
      <c r="M395" s="17">
        <f t="shared" si="103"/>
        <v>2</v>
      </c>
      <c r="N395" s="17">
        <v>0.1</v>
      </c>
      <c r="O395" s="17">
        <f t="shared" si="104"/>
        <v>0.2</v>
      </c>
      <c r="Q395" s="17">
        <v>60</v>
      </c>
      <c r="R395" s="17">
        <f t="shared" si="115"/>
        <v>3.2000000000000028</v>
      </c>
      <c r="S395" s="17">
        <v>3</v>
      </c>
      <c r="T395" s="17">
        <f t="shared" si="105"/>
        <v>0.20000000000000284</v>
      </c>
      <c r="U395" s="17">
        <f t="shared" si="106"/>
        <v>0.20000000000000284</v>
      </c>
      <c r="V395" s="17">
        <f t="shared" si="107"/>
        <v>6.6666666666667609E-2</v>
      </c>
      <c r="W395" s="17">
        <f t="shared" si="108"/>
        <v>0</v>
      </c>
      <c r="X395" s="17">
        <v>0.1</v>
      </c>
      <c r="Y395" s="17">
        <f t="shared" si="109"/>
        <v>0</v>
      </c>
      <c r="AA395" s="17">
        <v>60</v>
      </c>
      <c r="AB395" s="17">
        <f t="shared" si="116"/>
        <v>3.2000000000000028</v>
      </c>
      <c r="AC395" s="17">
        <v>3</v>
      </c>
      <c r="AD395" s="17">
        <f t="shared" si="110"/>
        <v>0.20000000000000284</v>
      </c>
      <c r="AE395" s="17">
        <f t="shared" si="111"/>
        <v>0.20000000000000284</v>
      </c>
      <c r="AF395" s="17">
        <f t="shared" si="112"/>
        <v>6.6666666666667609E-2</v>
      </c>
      <c r="AG395" s="17">
        <f t="shared" si="113"/>
        <v>0</v>
      </c>
      <c r="AH395" s="17">
        <v>0.1</v>
      </c>
      <c r="AI395" s="17">
        <f t="shared" si="114"/>
        <v>0</v>
      </c>
    </row>
    <row r="396" spans="1:35" s="18" customFormat="1">
      <c r="A396" s="16" t="s">
        <v>396</v>
      </c>
      <c r="B396" s="16">
        <v>56.75</v>
      </c>
      <c r="C396" s="16">
        <v>49.19</v>
      </c>
      <c r="D396" s="16">
        <v>1.43</v>
      </c>
      <c r="E396" s="16">
        <v>0.71</v>
      </c>
      <c r="F396" s="22"/>
      <c r="G396" s="17">
        <f t="shared" si="117"/>
        <v>68</v>
      </c>
      <c r="H396" s="17">
        <f t="shared" si="99"/>
        <v>11.25</v>
      </c>
      <c r="I396" s="17">
        <v>3</v>
      </c>
      <c r="J396" s="17">
        <f t="shared" si="100"/>
        <v>8.25</v>
      </c>
      <c r="K396" s="17">
        <f t="shared" si="101"/>
        <v>8.25</v>
      </c>
      <c r="L396" s="17">
        <f t="shared" si="102"/>
        <v>2.75</v>
      </c>
      <c r="M396" s="17">
        <f t="shared" si="103"/>
        <v>2</v>
      </c>
      <c r="N396" s="17">
        <v>0.1</v>
      </c>
      <c r="O396" s="17">
        <f t="shared" si="104"/>
        <v>0.2</v>
      </c>
      <c r="Q396" s="17">
        <v>60</v>
      </c>
      <c r="R396" s="17">
        <f t="shared" si="115"/>
        <v>3.25</v>
      </c>
      <c r="S396" s="17">
        <v>3</v>
      </c>
      <c r="T396" s="17">
        <f t="shared" si="105"/>
        <v>0.25</v>
      </c>
      <c r="U396" s="17">
        <f t="shared" si="106"/>
        <v>0.25</v>
      </c>
      <c r="V396" s="17">
        <f t="shared" si="107"/>
        <v>8.3333333333333329E-2</v>
      </c>
      <c r="W396" s="17">
        <f t="shared" si="108"/>
        <v>0</v>
      </c>
      <c r="X396" s="17">
        <v>0.1</v>
      </c>
      <c r="Y396" s="17">
        <f t="shared" si="109"/>
        <v>0</v>
      </c>
      <c r="AA396" s="17">
        <v>60</v>
      </c>
      <c r="AB396" s="17">
        <f t="shared" si="116"/>
        <v>3.25</v>
      </c>
      <c r="AC396" s="17">
        <v>3</v>
      </c>
      <c r="AD396" s="17">
        <f t="shared" si="110"/>
        <v>0.25</v>
      </c>
      <c r="AE396" s="17">
        <f t="shared" si="111"/>
        <v>0.25</v>
      </c>
      <c r="AF396" s="17">
        <f t="shared" si="112"/>
        <v>8.3333333333333329E-2</v>
      </c>
      <c r="AG396" s="17">
        <f t="shared" si="113"/>
        <v>0</v>
      </c>
      <c r="AH396" s="17">
        <v>0.1</v>
      </c>
      <c r="AI396" s="17">
        <f t="shared" si="114"/>
        <v>0</v>
      </c>
    </row>
    <row r="397" spans="1:35" s="18" customFormat="1">
      <c r="A397" s="16" t="s">
        <v>397</v>
      </c>
      <c r="B397" s="16">
        <v>57.24</v>
      </c>
      <c r="C397" s="16">
        <v>49.52</v>
      </c>
      <c r="D397" s="16">
        <v>1.35</v>
      </c>
      <c r="E397" s="16">
        <v>0.76</v>
      </c>
      <c r="F397" s="22"/>
      <c r="G397" s="17">
        <f t="shared" si="117"/>
        <v>68</v>
      </c>
      <c r="H397" s="17">
        <f t="shared" si="99"/>
        <v>10.759999999999998</v>
      </c>
      <c r="I397" s="17">
        <v>3</v>
      </c>
      <c r="J397" s="17">
        <f t="shared" si="100"/>
        <v>7.759999999999998</v>
      </c>
      <c r="K397" s="17">
        <f t="shared" si="101"/>
        <v>7.759999999999998</v>
      </c>
      <c r="L397" s="17">
        <f t="shared" si="102"/>
        <v>2.586666666666666</v>
      </c>
      <c r="M397" s="17">
        <f t="shared" si="103"/>
        <v>2</v>
      </c>
      <c r="N397" s="17">
        <v>0.1</v>
      </c>
      <c r="O397" s="17">
        <f t="shared" si="104"/>
        <v>0.2</v>
      </c>
      <c r="Q397" s="17">
        <v>60</v>
      </c>
      <c r="R397" s="17">
        <f t="shared" si="115"/>
        <v>2.759999999999998</v>
      </c>
      <c r="S397" s="17">
        <v>3</v>
      </c>
      <c r="T397" s="17">
        <f t="shared" si="105"/>
        <v>-0.24000000000000199</v>
      </c>
      <c r="U397" s="17">
        <f t="shared" si="106"/>
        <v>0</v>
      </c>
      <c r="V397" s="17">
        <f t="shared" si="107"/>
        <v>0</v>
      </c>
      <c r="W397" s="17">
        <f t="shared" si="108"/>
        <v>0</v>
      </c>
      <c r="X397" s="17">
        <v>0.1</v>
      </c>
      <c r="Y397" s="17">
        <f t="shared" si="109"/>
        <v>0</v>
      </c>
      <c r="AA397" s="17">
        <v>60</v>
      </c>
      <c r="AB397" s="17">
        <f t="shared" si="116"/>
        <v>2.759999999999998</v>
      </c>
      <c r="AC397" s="17">
        <v>3</v>
      </c>
      <c r="AD397" s="17">
        <f t="shared" si="110"/>
        <v>-0.24000000000000199</v>
      </c>
      <c r="AE397" s="17">
        <f t="shared" si="111"/>
        <v>0</v>
      </c>
      <c r="AF397" s="17">
        <f t="shared" si="112"/>
        <v>0</v>
      </c>
      <c r="AG397" s="17">
        <f t="shared" si="113"/>
        <v>0</v>
      </c>
      <c r="AH397" s="17">
        <v>0.1</v>
      </c>
      <c r="AI397" s="17">
        <f t="shared" si="114"/>
        <v>0</v>
      </c>
    </row>
    <row r="398" spans="1:35" s="18" customFormat="1">
      <c r="A398" s="16" t="s">
        <v>398</v>
      </c>
      <c r="B398" s="16">
        <v>58.35</v>
      </c>
      <c r="C398" s="16">
        <v>50.15</v>
      </c>
      <c r="D398" s="16">
        <v>1.6</v>
      </c>
      <c r="E398" s="16">
        <v>0.75</v>
      </c>
      <c r="F398" s="22"/>
      <c r="G398" s="17">
        <f t="shared" si="117"/>
        <v>68</v>
      </c>
      <c r="H398" s="17">
        <f t="shared" si="99"/>
        <v>9.6499999999999986</v>
      </c>
      <c r="I398" s="17">
        <v>3</v>
      </c>
      <c r="J398" s="17">
        <f t="shared" si="100"/>
        <v>6.6499999999999986</v>
      </c>
      <c r="K398" s="17">
        <f t="shared" si="101"/>
        <v>6.6499999999999986</v>
      </c>
      <c r="L398" s="17">
        <f t="shared" si="102"/>
        <v>2.2166666666666663</v>
      </c>
      <c r="M398" s="17">
        <f t="shared" si="103"/>
        <v>2</v>
      </c>
      <c r="N398" s="17">
        <v>0.1</v>
      </c>
      <c r="O398" s="17">
        <f t="shared" si="104"/>
        <v>0.2</v>
      </c>
      <c r="Q398" s="17">
        <v>60</v>
      </c>
      <c r="R398" s="17">
        <f t="shared" si="115"/>
        <v>1.6499999999999986</v>
      </c>
      <c r="S398" s="17">
        <v>5</v>
      </c>
      <c r="T398" s="17">
        <f t="shared" si="105"/>
        <v>-3.3500000000000014</v>
      </c>
      <c r="U398" s="17">
        <f t="shared" si="106"/>
        <v>0</v>
      </c>
      <c r="V398" s="17">
        <f t="shared" si="107"/>
        <v>0</v>
      </c>
      <c r="W398" s="17">
        <f t="shared" si="108"/>
        <v>0</v>
      </c>
      <c r="X398" s="17">
        <v>0.1</v>
      </c>
      <c r="Y398" s="17">
        <f t="shared" si="109"/>
        <v>0</v>
      </c>
      <c r="AA398" s="17">
        <v>60</v>
      </c>
      <c r="AB398" s="17">
        <f t="shared" si="116"/>
        <v>1.6499999999999986</v>
      </c>
      <c r="AC398" s="17">
        <v>5</v>
      </c>
      <c r="AD398" s="17">
        <f t="shared" si="110"/>
        <v>-3.3500000000000014</v>
      </c>
      <c r="AE398" s="17">
        <f t="shared" si="111"/>
        <v>0</v>
      </c>
      <c r="AF398" s="17">
        <f t="shared" si="112"/>
        <v>0</v>
      </c>
      <c r="AG398" s="17">
        <f t="shared" si="113"/>
        <v>0</v>
      </c>
      <c r="AH398" s="17">
        <v>0.1</v>
      </c>
      <c r="AI398" s="17">
        <f t="shared" si="114"/>
        <v>0</v>
      </c>
    </row>
    <row r="399" spans="1:35" s="18" customFormat="1">
      <c r="A399" s="16" t="s">
        <v>399</v>
      </c>
      <c r="B399" s="16">
        <v>59.04</v>
      </c>
      <c r="C399" s="16">
        <v>51.11</v>
      </c>
      <c r="D399" s="16">
        <v>1.82</v>
      </c>
      <c r="E399" s="16">
        <v>0.75</v>
      </c>
      <c r="F399" s="22"/>
      <c r="G399" s="17">
        <f t="shared" si="117"/>
        <v>68</v>
      </c>
      <c r="H399" s="17">
        <f t="shared" ref="H399:H462" si="118">G399-B399</f>
        <v>8.9600000000000009</v>
      </c>
      <c r="I399" s="17">
        <v>3</v>
      </c>
      <c r="J399" s="17">
        <f t="shared" ref="J399:J462" si="119">H399-I399</f>
        <v>5.9600000000000009</v>
      </c>
      <c r="K399" s="17">
        <f t="shared" ref="K399:K462" si="120">IF(J399&gt;0,J399,0)</f>
        <v>5.9600000000000009</v>
      </c>
      <c r="L399" s="17">
        <f t="shared" ref="L399:L462" si="121">K399/3</f>
        <v>1.986666666666667</v>
      </c>
      <c r="M399" s="17">
        <f t="shared" ref="M399:M462" si="122">TRUNC(L399)</f>
        <v>1</v>
      </c>
      <c r="N399" s="17">
        <v>0.1</v>
      </c>
      <c r="O399" s="17">
        <f t="shared" ref="O399:O462" si="123">M399*N399</f>
        <v>0.1</v>
      </c>
      <c r="Q399" s="17">
        <v>60</v>
      </c>
      <c r="R399" s="17">
        <f t="shared" si="115"/>
        <v>0.96000000000000085</v>
      </c>
      <c r="S399" s="17">
        <v>5</v>
      </c>
      <c r="T399" s="17">
        <f t="shared" ref="T399:T462" si="124">R399-S399</f>
        <v>-4.0399999999999991</v>
      </c>
      <c r="U399" s="17">
        <f t="shared" ref="U399:U462" si="125">IF(T399&gt;0,T399,0)</f>
        <v>0</v>
      </c>
      <c r="V399" s="17">
        <f t="shared" ref="V399:V462" si="126">U399/3</f>
        <v>0</v>
      </c>
      <c r="W399" s="17">
        <f t="shared" ref="W399:W462" si="127">TRUNC(V399)</f>
        <v>0</v>
      </c>
      <c r="X399" s="17">
        <v>0.1</v>
      </c>
      <c r="Y399" s="17">
        <f t="shared" ref="Y399:Y462" si="128">W399*X399</f>
        <v>0</v>
      </c>
      <c r="AA399" s="17">
        <v>60</v>
      </c>
      <c r="AB399" s="17">
        <f t="shared" si="116"/>
        <v>0.96000000000000085</v>
      </c>
      <c r="AC399" s="17">
        <v>5</v>
      </c>
      <c r="AD399" s="17">
        <f t="shared" ref="AD399:AD462" si="129">AB399-AC399</f>
        <v>-4.0399999999999991</v>
      </c>
      <c r="AE399" s="17">
        <f t="shared" ref="AE399:AE462" si="130">IF(AD399&gt;0,AD399,0)</f>
        <v>0</v>
      </c>
      <c r="AF399" s="17">
        <f t="shared" ref="AF399:AF462" si="131">AE399/3</f>
        <v>0</v>
      </c>
      <c r="AG399" s="17">
        <f t="shared" ref="AG399:AG462" si="132">TRUNC(AF399)</f>
        <v>0</v>
      </c>
      <c r="AH399" s="17">
        <v>0.1</v>
      </c>
      <c r="AI399" s="17">
        <f t="shared" ref="AI399:AI462" si="133">AG399*AH399</f>
        <v>0</v>
      </c>
    </row>
    <row r="400" spans="1:35" s="18" customFormat="1">
      <c r="A400" s="16" t="s">
        <v>400</v>
      </c>
      <c r="B400" s="16">
        <v>58.61</v>
      </c>
      <c r="C400" s="16">
        <v>50.97</v>
      </c>
      <c r="D400" s="16">
        <v>1.42</v>
      </c>
      <c r="E400" s="16">
        <v>0.77</v>
      </c>
      <c r="F400" s="22"/>
      <c r="G400" s="17">
        <f t="shared" si="117"/>
        <v>68</v>
      </c>
      <c r="H400" s="17">
        <f t="shared" si="118"/>
        <v>9.39</v>
      </c>
      <c r="I400" s="17">
        <v>3</v>
      </c>
      <c r="J400" s="17">
        <f t="shared" si="119"/>
        <v>6.3900000000000006</v>
      </c>
      <c r="K400" s="17">
        <f t="shared" si="120"/>
        <v>6.3900000000000006</v>
      </c>
      <c r="L400" s="17">
        <f t="shared" si="121"/>
        <v>2.1300000000000003</v>
      </c>
      <c r="M400" s="17">
        <f t="shared" si="122"/>
        <v>2</v>
      </c>
      <c r="N400" s="17">
        <v>0.1</v>
      </c>
      <c r="O400" s="17">
        <f t="shared" si="123"/>
        <v>0.2</v>
      </c>
      <c r="Q400" s="17">
        <v>60</v>
      </c>
      <c r="R400" s="17">
        <f t="shared" ref="R400:R463" si="134">Q400-B400</f>
        <v>1.3900000000000006</v>
      </c>
      <c r="S400" s="17">
        <v>5</v>
      </c>
      <c r="T400" s="17">
        <f t="shared" si="124"/>
        <v>-3.6099999999999994</v>
      </c>
      <c r="U400" s="17">
        <f t="shared" si="125"/>
        <v>0</v>
      </c>
      <c r="V400" s="17">
        <f t="shared" si="126"/>
        <v>0</v>
      </c>
      <c r="W400" s="17">
        <f t="shared" si="127"/>
        <v>0</v>
      </c>
      <c r="X400" s="17">
        <v>0.1</v>
      </c>
      <c r="Y400" s="17">
        <f t="shared" si="128"/>
        <v>0</v>
      </c>
      <c r="AA400" s="17">
        <v>60</v>
      </c>
      <c r="AB400" s="17">
        <f t="shared" ref="AB400:AB463" si="135">AA400-B400</f>
        <v>1.3900000000000006</v>
      </c>
      <c r="AC400" s="17">
        <v>5</v>
      </c>
      <c r="AD400" s="17">
        <f t="shared" si="129"/>
        <v>-3.6099999999999994</v>
      </c>
      <c r="AE400" s="17">
        <f t="shared" si="130"/>
        <v>0</v>
      </c>
      <c r="AF400" s="17">
        <f t="shared" si="131"/>
        <v>0</v>
      </c>
      <c r="AG400" s="17">
        <f t="shared" si="132"/>
        <v>0</v>
      </c>
      <c r="AH400" s="17">
        <v>0.1</v>
      </c>
      <c r="AI400" s="17">
        <f t="shared" si="133"/>
        <v>0</v>
      </c>
    </row>
    <row r="401" spans="1:35" s="18" customFormat="1">
      <c r="A401" s="16" t="s">
        <v>401</v>
      </c>
      <c r="B401" s="16">
        <v>57.55</v>
      </c>
      <c r="C401" s="16">
        <v>49.7</v>
      </c>
      <c r="D401" s="16">
        <v>1.24</v>
      </c>
      <c r="E401" s="16">
        <v>0.78</v>
      </c>
      <c r="F401" s="22"/>
      <c r="G401" s="17">
        <f t="shared" ref="G401:G464" si="136">G400</f>
        <v>68</v>
      </c>
      <c r="H401" s="17">
        <f t="shared" si="118"/>
        <v>10.450000000000003</v>
      </c>
      <c r="I401" s="17">
        <v>3</v>
      </c>
      <c r="J401" s="17">
        <f t="shared" si="119"/>
        <v>7.4500000000000028</v>
      </c>
      <c r="K401" s="17">
        <f t="shared" si="120"/>
        <v>7.4500000000000028</v>
      </c>
      <c r="L401" s="17">
        <f t="shared" si="121"/>
        <v>2.4833333333333343</v>
      </c>
      <c r="M401" s="17">
        <f t="shared" si="122"/>
        <v>2</v>
      </c>
      <c r="N401" s="17">
        <v>0.1</v>
      </c>
      <c r="O401" s="17">
        <f t="shared" si="123"/>
        <v>0.2</v>
      </c>
      <c r="P401" s="18">
        <f>SUM(O388:O411)</f>
        <v>5.4</v>
      </c>
      <c r="Q401" s="17">
        <v>60</v>
      </c>
      <c r="R401" s="17">
        <f t="shared" si="134"/>
        <v>2.4500000000000028</v>
      </c>
      <c r="S401" s="17">
        <v>5</v>
      </c>
      <c r="T401" s="17">
        <f t="shared" si="124"/>
        <v>-2.5499999999999972</v>
      </c>
      <c r="U401" s="17">
        <f t="shared" si="125"/>
        <v>0</v>
      </c>
      <c r="V401" s="17">
        <f t="shared" si="126"/>
        <v>0</v>
      </c>
      <c r="W401" s="17">
        <f t="shared" si="127"/>
        <v>0</v>
      </c>
      <c r="X401" s="17">
        <v>0.1</v>
      </c>
      <c r="Y401" s="17">
        <f t="shared" si="128"/>
        <v>0</v>
      </c>
      <c r="AA401" s="17">
        <v>60</v>
      </c>
      <c r="AB401" s="17">
        <f t="shared" si="135"/>
        <v>2.4500000000000028</v>
      </c>
      <c r="AC401" s="17">
        <v>5</v>
      </c>
      <c r="AD401" s="17">
        <f t="shared" si="129"/>
        <v>-2.5499999999999972</v>
      </c>
      <c r="AE401" s="17">
        <f t="shared" si="130"/>
        <v>0</v>
      </c>
      <c r="AF401" s="17">
        <f t="shared" si="131"/>
        <v>0</v>
      </c>
      <c r="AG401" s="17">
        <f t="shared" si="132"/>
        <v>0</v>
      </c>
      <c r="AH401" s="17">
        <v>0.1</v>
      </c>
      <c r="AI401" s="17">
        <f t="shared" si="133"/>
        <v>0</v>
      </c>
    </row>
    <row r="402" spans="1:35" s="18" customFormat="1">
      <c r="A402" s="16" t="s">
        <v>402</v>
      </c>
      <c r="B402" s="16">
        <v>57.09</v>
      </c>
      <c r="C402" s="16">
        <v>49.56</v>
      </c>
      <c r="D402" s="16">
        <v>1.24</v>
      </c>
      <c r="E402" s="16">
        <v>0.78</v>
      </c>
      <c r="F402" s="22"/>
      <c r="G402" s="17">
        <f t="shared" si="136"/>
        <v>68</v>
      </c>
      <c r="H402" s="17">
        <f t="shared" si="118"/>
        <v>10.909999999999997</v>
      </c>
      <c r="I402" s="17">
        <v>3</v>
      </c>
      <c r="J402" s="17">
        <f t="shared" si="119"/>
        <v>7.9099999999999966</v>
      </c>
      <c r="K402" s="17">
        <f t="shared" si="120"/>
        <v>7.9099999999999966</v>
      </c>
      <c r="L402" s="17">
        <f t="shared" si="121"/>
        <v>2.6366666666666654</v>
      </c>
      <c r="M402" s="17">
        <f t="shared" si="122"/>
        <v>2</v>
      </c>
      <c r="N402" s="17">
        <v>0.1</v>
      </c>
      <c r="O402" s="17">
        <f t="shared" si="123"/>
        <v>0.2</v>
      </c>
      <c r="Q402" s="17">
        <v>60</v>
      </c>
      <c r="R402" s="17">
        <f t="shared" si="134"/>
        <v>2.9099999999999966</v>
      </c>
      <c r="S402" s="17">
        <v>5</v>
      </c>
      <c r="T402" s="17">
        <f t="shared" si="124"/>
        <v>-2.0900000000000034</v>
      </c>
      <c r="U402" s="17">
        <f t="shared" si="125"/>
        <v>0</v>
      </c>
      <c r="V402" s="17">
        <f t="shared" si="126"/>
        <v>0</v>
      </c>
      <c r="W402" s="17">
        <f t="shared" si="127"/>
        <v>0</v>
      </c>
      <c r="X402" s="17">
        <v>0.1</v>
      </c>
      <c r="Y402" s="17">
        <f t="shared" si="128"/>
        <v>0</v>
      </c>
      <c r="AA402" s="17">
        <v>60</v>
      </c>
      <c r="AB402" s="17">
        <f t="shared" si="135"/>
        <v>2.9099999999999966</v>
      </c>
      <c r="AC402" s="17">
        <v>5</v>
      </c>
      <c r="AD402" s="17">
        <f t="shared" si="129"/>
        <v>-2.0900000000000034</v>
      </c>
      <c r="AE402" s="17">
        <f t="shared" si="130"/>
        <v>0</v>
      </c>
      <c r="AF402" s="17">
        <f t="shared" si="131"/>
        <v>0</v>
      </c>
      <c r="AG402" s="17">
        <f t="shared" si="132"/>
        <v>0</v>
      </c>
      <c r="AH402" s="17">
        <v>0.1</v>
      </c>
      <c r="AI402" s="17">
        <f t="shared" si="133"/>
        <v>0</v>
      </c>
    </row>
    <row r="403" spans="1:35" s="18" customFormat="1">
      <c r="A403" s="16" t="s">
        <v>403</v>
      </c>
      <c r="B403" s="16">
        <v>57.15</v>
      </c>
      <c r="C403" s="16">
        <v>49.4</v>
      </c>
      <c r="D403" s="16">
        <v>1.36</v>
      </c>
      <c r="E403" s="16">
        <v>0.77</v>
      </c>
      <c r="F403" s="22"/>
      <c r="G403" s="17">
        <f t="shared" si="136"/>
        <v>68</v>
      </c>
      <c r="H403" s="17">
        <f t="shared" si="118"/>
        <v>10.850000000000001</v>
      </c>
      <c r="I403" s="17">
        <v>3</v>
      </c>
      <c r="J403" s="17">
        <f t="shared" si="119"/>
        <v>7.8500000000000014</v>
      </c>
      <c r="K403" s="17">
        <f t="shared" si="120"/>
        <v>7.8500000000000014</v>
      </c>
      <c r="L403" s="17">
        <f t="shared" si="121"/>
        <v>2.6166666666666671</v>
      </c>
      <c r="M403" s="17">
        <f t="shared" si="122"/>
        <v>2</v>
      </c>
      <c r="N403" s="17">
        <v>0.1</v>
      </c>
      <c r="O403" s="17">
        <f t="shared" si="123"/>
        <v>0.2</v>
      </c>
      <c r="Q403" s="17">
        <v>60</v>
      </c>
      <c r="R403" s="17">
        <f t="shared" si="134"/>
        <v>2.8500000000000014</v>
      </c>
      <c r="S403" s="17">
        <v>5</v>
      </c>
      <c r="T403" s="17">
        <f t="shared" si="124"/>
        <v>-2.1499999999999986</v>
      </c>
      <c r="U403" s="17">
        <f t="shared" si="125"/>
        <v>0</v>
      </c>
      <c r="V403" s="17">
        <f t="shared" si="126"/>
        <v>0</v>
      </c>
      <c r="W403" s="17">
        <f t="shared" si="127"/>
        <v>0</v>
      </c>
      <c r="X403" s="17">
        <v>0.1</v>
      </c>
      <c r="Y403" s="17">
        <f t="shared" si="128"/>
        <v>0</v>
      </c>
      <c r="AA403" s="17">
        <v>60</v>
      </c>
      <c r="AB403" s="17">
        <f t="shared" si="135"/>
        <v>2.8500000000000014</v>
      </c>
      <c r="AC403" s="17">
        <v>5</v>
      </c>
      <c r="AD403" s="17">
        <f t="shared" si="129"/>
        <v>-2.1499999999999986</v>
      </c>
      <c r="AE403" s="17">
        <f t="shared" si="130"/>
        <v>0</v>
      </c>
      <c r="AF403" s="17">
        <f t="shared" si="131"/>
        <v>0</v>
      </c>
      <c r="AG403" s="17">
        <f t="shared" si="132"/>
        <v>0</v>
      </c>
      <c r="AH403" s="17">
        <v>0.1</v>
      </c>
      <c r="AI403" s="17">
        <f t="shared" si="133"/>
        <v>0</v>
      </c>
    </row>
    <row r="404" spans="1:35" s="18" customFormat="1">
      <c r="A404" s="16" t="s">
        <v>404</v>
      </c>
      <c r="B404" s="16">
        <v>56.93</v>
      </c>
      <c r="C404" s="16">
        <v>49.28</v>
      </c>
      <c r="D404" s="16">
        <v>1.24</v>
      </c>
      <c r="E404" s="16">
        <v>0.77</v>
      </c>
      <c r="F404" s="22"/>
      <c r="G404" s="17">
        <f t="shared" si="136"/>
        <v>68</v>
      </c>
      <c r="H404" s="17">
        <f t="shared" si="118"/>
        <v>11.07</v>
      </c>
      <c r="I404" s="17">
        <v>3</v>
      </c>
      <c r="J404" s="17">
        <f t="shared" si="119"/>
        <v>8.07</v>
      </c>
      <c r="K404" s="17">
        <f t="shared" si="120"/>
        <v>8.07</v>
      </c>
      <c r="L404" s="17">
        <f t="shared" si="121"/>
        <v>2.69</v>
      </c>
      <c r="M404" s="17">
        <f t="shared" si="122"/>
        <v>2</v>
      </c>
      <c r="N404" s="17">
        <v>0.1</v>
      </c>
      <c r="O404" s="17">
        <f t="shared" si="123"/>
        <v>0.2</v>
      </c>
      <c r="Q404" s="17">
        <v>60</v>
      </c>
      <c r="R404" s="17">
        <f t="shared" si="134"/>
        <v>3.0700000000000003</v>
      </c>
      <c r="S404" s="17">
        <v>5</v>
      </c>
      <c r="T404" s="17">
        <f t="shared" si="124"/>
        <v>-1.9299999999999997</v>
      </c>
      <c r="U404" s="17">
        <f t="shared" si="125"/>
        <v>0</v>
      </c>
      <c r="V404" s="17">
        <f t="shared" si="126"/>
        <v>0</v>
      </c>
      <c r="W404" s="17">
        <f t="shared" si="127"/>
        <v>0</v>
      </c>
      <c r="X404" s="17">
        <v>0.1</v>
      </c>
      <c r="Y404" s="17">
        <f t="shared" si="128"/>
        <v>0</v>
      </c>
      <c r="AA404" s="17">
        <v>60</v>
      </c>
      <c r="AB404" s="17">
        <f t="shared" si="135"/>
        <v>3.0700000000000003</v>
      </c>
      <c r="AC404" s="17">
        <v>5</v>
      </c>
      <c r="AD404" s="17">
        <f t="shared" si="129"/>
        <v>-1.9299999999999997</v>
      </c>
      <c r="AE404" s="17">
        <f t="shared" si="130"/>
        <v>0</v>
      </c>
      <c r="AF404" s="17">
        <f t="shared" si="131"/>
        <v>0</v>
      </c>
      <c r="AG404" s="17">
        <f t="shared" si="132"/>
        <v>0</v>
      </c>
      <c r="AH404" s="17">
        <v>0.1</v>
      </c>
      <c r="AI404" s="17">
        <f t="shared" si="133"/>
        <v>0</v>
      </c>
    </row>
    <row r="405" spans="1:35" s="18" customFormat="1">
      <c r="A405" s="16" t="s">
        <v>405</v>
      </c>
      <c r="B405" s="16">
        <v>58.01</v>
      </c>
      <c r="C405" s="16">
        <v>50.01</v>
      </c>
      <c r="D405" s="16">
        <v>1.45</v>
      </c>
      <c r="E405" s="16">
        <v>0.74</v>
      </c>
      <c r="F405" s="22"/>
      <c r="G405" s="17">
        <f t="shared" si="136"/>
        <v>68</v>
      </c>
      <c r="H405" s="17">
        <f t="shared" si="118"/>
        <v>9.990000000000002</v>
      </c>
      <c r="I405" s="17">
        <v>3</v>
      </c>
      <c r="J405" s="17">
        <f t="shared" si="119"/>
        <v>6.990000000000002</v>
      </c>
      <c r="K405" s="17">
        <f t="shared" si="120"/>
        <v>6.990000000000002</v>
      </c>
      <c r="L405" s="17">
        <f t="shared" si="121"/>
        <v>2.3300000000000005</v>
      </c>
      <c r="M405" s="17">
        <f t="shared" si="122"/>
        <v>2</v>
      </c>
      <c r="N405" s="17">
        <v>0.1</v>
      </c>
      <c r="O405" s="17">
        <f t="shared" si="123"/>
        <v>0.2</v>
      </c>
      <c r="Q405" s="17">
        <v>60</v>
      </c>
      <c r="R405" s="17">
        <f t="shared" si="134"/>
        <v>1.990000000000002</v>
      </c>
      <c r="S405" s="17">
        <v>3</v>
      </c>
      <c r="T405" s="17">
        <f t="shared" si="124"/>
        <v>-1.009999999999998</v>
      </c>
      <c r="U405" s="17">
        <f t="shared" si="125"/>
        <v>0</v>
      </c>
      <c r="V405" s="17">
        <f t="shared" si="126"/>
        <v>0</v>
      </c>
      <c r="W405" s="17">
        <f t="shared" si="127"/>
        <v>0</v>
      </c>
      <c r="X405" s="17">
        <v>0.1</v>
      </c>
      <c r="Y405" s="17">
        <f t="shared" si="128"/>
        <v>0</v>
      </c>
      <c r="AA405" s="17">
        <v>60</v>
      </c>
      <c r="AB405" s="17">
        <f t="shared" si="135"/>
        <v>1.990000000000002</v>
      </c>
      <c r="AC405" s="17">
        <v>3</v>
      </c>
      <c r="AD405" s="17">
        <f t="shared" si="129"/>
        <v>-1.009999999999998</v>
      </c>
      <c r="AE405" s="17">
        <f t="shared" si="130"/>
        <v>0</v>
      </c>
      <c r="AF405" s="17">
        <f t="shared" si="131"/>
        <v>0</v>
      </c>
      <c r="AG405" s="17">
        <f t="shared" si="132"/>
        <v>0</v>
      </c>
      <c r="AH405" s="17">
        <v>0.1</v>
      </c>
      <c r="AI405" s="17">
        <f t="shared" si="133"/>
        <v>0</v>
      </c>
    </row>
    <row r="406" spans="1:35" s="18" customFormat="1">
      <c r="A406" s="16" t="s">
        <v>406</v>
      </c>
      <c r="B406" s="16">
        <v>59.3</v>
      </c>
      <c r="C406" s="16">
        <v>51.35</v>
      </c>
      <c r="D406" s="16">
        <v>1.71</v>
      </c>
      <c r="E406" s="16">
        <v>0.72</v>
      </c>
      <c r="F406" s="22"/>
      <c r="G406" s="17">
        <f t="shared" si="136"/>
        <v>68</v>
      </c>
      <c r="H406" s="17">
        <f t="shared" si="118"/>
        <v>8.7000000000000028</v>
      </c>
      <c r="I406" s="17">
        <v>3</v>
      </c>
      <c r="J406" s="17">
        <f t="shared" si="119"/>
        <v>5.7000000000000028</v>
      </c>
      <c r="K406" s="17">
        <f t="shared" si="120"/>
        <v>5.7000000000000028</v>
      </c>
      <c r="L406" s="17">
        <f t="shared" si="121"/>
        <v>1.900000000000001</v>
      </c>
      <c r="M406" s="17">
        <f t="shared" si="122"/>
        <v>1</v>
      </c>
      <c r="N406" s="17">
        <v>0.1</v>
      </c>
      <c r="O406" s="17">
        <f t="shared" si="123"/>
        <v>0.1</v>
      </c>
      <c r="Q406" s="17">
        <v>60</v>
      </c>
      <c r="R406" s="17">
        <f t="shared" si="134"/>
        <v>0.70000000000000284</v>
      </c>
      <c r="S406" s="17">
        <v>3</v>
      </c>
      <c r="T406" s="17">
        <f t="shared" si="124"/>
        <v>-2.2999999999999972</v>
      </c>
      <c r="U406" s="17">
        <f t="shared" si="125"/>
        <v>0</v>
      </c>
      <c r="V406" s="17">
        <f t="shared" si="126"/>
        <v>0</v>
      </c>
      <c r="W406" s="17">
        <f t="shared" si="127"/>
        <v>0</v>
      </c>
      <c r="X406" s="17">
        <v>0.1</v>
      </c>
      <c r="Y406" s="17">
        <f t="shared" si="128"/>
        <v>0</v>
      </c>
      <c r="AA406" s="17">
        <v>60</v>
      </c>
      <c r="AB406" s="17">
        <f t="shared" si="135"/>
        <v>0.70000000000000284</v>
      </c>
      <c r="AC406" s="17">
        <v>3</v>
      </c>
      <c r="AD406" s="17">
        <f t="shared" si="129"/>
        <v>-2.2999999999999972</v>
      </c>
      <c r="AE406" s="17">
        <f t="shared" si="130"/>
        <v>0</v>
      </c>
      <c r="AF406" s="17">
        <f t="shared" si="131"/>
        <v>0</v>
      </c>
      <c r="AG406" s="17">
        <f t="shared" si="132"/>
        <v>0</v>
      </c>
      <c r="AH406" s="17">
        <v>0.1</v>
      </c>
      <c r="AI406" s="17">
        <f t="shared" si="133"/>
        <v>0</v>
      </c>
    </row>
    <row r="407" spans="1:35" s="18" customFormat="1">
      <c r="A407" s="16" t="s">
        <v>407</v>
      </c>
      <c r="B407" s="16">
        <v>59.46</v>
      </c>
      <c r="C407" s="16">
        <v>51.41</v>
      </c>
      <c r="D407" s="16">
        <v>1.72</v>
      </c>
      <c r="E407" s="16">
        <v>0.73</v>
      </c>
      <c r="F407" s="22"/>
      <c r="G407" s="17">
        <f t="shared" si="136"/>
        <v>68</v>
      </c>
      <c r="H407" s="17">
        <f t="shared" si="118"/>
        <v>8.5399999999999991</v>
      </c>
      <c r="I407" s="17">
        <v>3</v>
      </c>
      <c r="J407" s="17">
        <f t="shared" si="119"/>
        <v>5.5399999999999991</v>
      </c>
      <c r="K407" s="17">
        <f t="shared" si="120"/>
        <v>5.5399999999999991</v>
      </c>
      <c r="L407" s="17">
        <f t="shared" si="121"/>
        <v>1.8466666666666665</v>
      </c>
      <c r="M407" s="17">
        <f t="shared" si="122"/>
        <v>1</v>
      </c>
      <c r="N407" s="17">
        <v>0.1</v>
      </c>
      <c r="O407" s="17">
        <f t="shared" si="123"/>
        <v>0.1</v>
      </c>
      <c r="Q407" s="17">
        <v>60</v>
      </c>
      <c r="R407" s="17">
        <f t="shared" si="134"/>
        <v>0.53999999999999915</v>
      </c>
      <c r="S407" s="17">
        <v>3</v>
      </c>
      <c r="T407" s="17">
        <f t="shared" si="124"/>
        <v>-2.4600000000000009</v>
      </c>
      <c r="U407" s="17">
        <f t="shared" si="125"/>
        <v>0</v>
      </c>
      <c r="V407" s="17">
        <f t="shared" si="126"/>
        <v>0</v>
      </c>
      <c r="W407" s="17">
        <f t="shared" si="127"/>
        <v>0</v>
      </c>
      <c r="X407" s="17">
        <v>0.1</v>
      </c>
      <c r="Y407" s="17">
        <f t="shared" si="128"/>
        <v>0</v>
      </c>
      <c r="AA407" s="17">
        <v>60</v>
      </c>
      <c r="AB407" s="17">
        <f t="shared" si="135"/>
        <v>0.53999999999999915</v>
      </c>
      <c r="AC407" s="17">
        <v>3</v>
      </c>
      <c r="AD407" s="17">
        <f t="shared" si="129"/>
        <v>-2.4600000000000009</v>
      </c>
      <c r="AE407" s="17">
        <f t="shared" si="130"/>
        <v>0</v>
      </c>
      <c r="AF407" s="17">
        <f t="shared" si="131"/>
        <v>0</v>
      </c>
      <c r="AG407" s="17">
        <f t="shared" si="132"/>
        <v>0</v>
      </c>
      <c r="AH407" s="17">
        <v>0.1</v>
      </c>
      <c r="AI407" s="17">
        <f t="shared" si="133"/>
        <v>0</v>
      </c>
    </row>
    <row r="408" spans="1:35" s="18" customFormat="1">
      <c r="A408" s="16" t="s">
        <v>408</v>
      </c>
      <c r="B408" s="16">
        <v>59.55</v>
      </c>
      <c r="C408" s="16">
        <v>51.18</v>
      </c>
      <c r="D408" s="16">
        <v>1.51</v>
      </c>
      <c r="E408" s="16">
        <v>0.72</v>
      </c>
      <c r="F408" s="22"/>
      <c r="G408" s="17">
        <f t="shared" si="136"/>
        <v>68</v>
      </c>
      <c r="H408" s="17">
        <f t="shared" si="118"/>
        <v>8.4500000000000028</v>
      </c>
      <c r="I408" s="17">
        <v>3</v>
      </c>
      <c r="J408" s="17">
        <f t="shared" si="119"/>
        <v>5.4500000000000028</v>
      </c>
      <c r="K408" s="17">
        <f t="shared" si="120"/>
        <v>5.4500000000000028</v>
      </c>
      <c r="L408" s="17">
        <f t="shared" si="121"/>
        <v>1.8166666666666675</v>
      </c>
      <c r="M408" s="17">
        <f t="shared" si="122"/>
        <v>1</v>
      </c>
      <c r="N408" s="17">
        <v>0.1</v>
      </c>
      <c r="O408" s="17">
        <f t="shared" si="123"/>
        <v>0.1</v>
      </c>
      <c r="Q408" s="17">
        <v>60</v>
      </c>
      <c r="R408" s="17">
        <f t="shared" si="134"/>
        <v>0.45000000000000284</v>
      </c>
      <c r="S408" s="17">
        <v>3</v>
      </c>
      <c r="T408" s="17">
        <f t="shared" si="124"/>
        <v>-2.5499999999999972</v>
      </c>
      <c r="U408" s="17">
        <f t="shared" si="125"/>
        <v>0</v>
      </c>
      <c r="V408" s="17">
        <f t="shared" si="126"/>
        <v>0</v>
      </c>
      <c r="W408" s="17">
        <f t="shared" si="127"/>
        <v>0</v>
      </c>
      <c r="X408" s="17">
        <v>0.1</v>
      </c>
      <c r="Y408" s="17">
        <f t="shared" si="128"/>
        <v>0</v>
      </c>
      <c r="AA408" s="17">
        <v>60</v>
      </c>
      <c r="AB408" s="17">
        <f t="shared" si="135"/>
        <v>0.45000000000000284</v>
      </c>
      <c r="AC408" s="17">
        <v>3</v>
      </c>
      <c r="AD408" s="17">
        <f t="shared" si="129"/>
        <v>-2.5499999999999972</v>
      </c>
      <c r="AE408" s="17">
        <f t="shared" si="130"/>
        <v>0</v>
      </c>
      <c r="AF408" s="17">
        <f t="shared" si="131"/>
        <v>0</v>
      </c>
      <c r="AG408" s="17">
        <f t="shared" si="132"/>
        <v>0</v>
      </c>
      <c r="AH408" s="17">
        <v>0.1</v>
      </c>
      <c r="AI408" s="17">
        <f t="shared" si="133"/>
        <v>0</v>
      </c>
    </row>
    <row r="409" spans="1:35" s="18" customFormat="1">
      <c r="A409" s="16" t="s">
        <v>409</v>
      </c>
      <c r="B409" s="16">
        <v>59.86</v>
      </c>
      <c r="C409" s="16">
        <v>51.65</v>
      </c>
      <c r="D409" s="16">
        <v>1.9</v>
      </c>
      <c r="E409" s="16">
        <v>0.71</v>
      </c>
      <c r="F409" s="22"/>
      <c r="G409" s="17">
        <f t="shared" si="136"/>
        <v>68</v>
      </c>
      <c r="H409" s="17">
        <f t="shared" si="118"/>
        <v>8.14</v>
      </c>
      <c r="I409" s="17">
        <v>3</v>
      </c>
      <c r="J409" s="17">
        <f t="shared" si="119"/>
        <v>5.1400000000000006</v>
      </c>
      <c r="K409" s="17">
        <f t="shared" si="120"/>
        <v>5.1400000000000006</v>
      </c>
      <c r="L409" s="17">
        <f t="shared" si="121"/>
        <v>1.7133333333333336</v>
      </c>
      <c r="M409" s="17">
        <f t="shared" si="122"/>
        <v>1</v>
      </c>
      <c r="N409" s="17">
        <v>0.1</v>
      </c>
      <c r="O409" s="17">
        <f t="shared" si="123"/>
        <v>0.1</v>
      </c>
      <c r="Q409" s="17">
        <v>60</v>
      </c>
      <c r="R409" s="17">
        <f t="shared" si="134"/>
        <v>0.14000000000000057</v>
      </c>
      <c r="S409" s="17">
        <v>3</v>
      </c>
      <c r="T409" s="17">
        <f t="shared" si="124"/>
        <v>-2.8599999999999994</v>
      </c>
      <c r="U409" s="17">
        <f t="shared" si="125"/>
        <v>0</v>
      </c>
      <c r="V409" s="17">
        <f t="shared" si="126"/>
        <v>0</v>
      </c>
      <c r="W409" s="17">
        <f t="shared" si="127"/>
        <v>0</v>
      </c>
      <c r="X409" s="17">
        <v>0.1</v>
      </c>
      <c r="Y409" s="17">
        <f t="shared" si="128"/>
        <v>0</v>
      </c>
      <c r="AA409" s="17">
        <v>60</v>
      </c>
      <c r="AB409" s="17">
        <f t="shared" si="135"/>
        <v>0.14000000000000057</v>
      </c>
      <c r="AC409" s="17">
        <v>3</v>
      </c>
      <c r="AD409" s="17">
        <f t="shared" si="129"/>
        <v>-2.8599999999999994</v>
      </c>
      <c r="AE409" s="17">
        <f t="shared" si="130"/>
        <v>0</v>
      </c>
      <c r="AF409" s="17">
        <f t="shared" si="131"/>
        <v>0</v>
      </c>
      <c r="AG409" s="17">
        <f t="shared" si="132"/>
        <v>0</v>
      </c>
      <c r="AH409" s="17">
        <v>0.1</v>
      </c>
      <c r="AI409" s="17">
        <f t="shared" si="133"/>
        <v>0</v>
      </c>
    </row>
    <row r="410" spans="1:35" s="18" customFormat="1">
      <c r="A410" s="16" t="s">
        <v>410</v>
      </c>
      <c r="B410" s="16">
        <v>58.78</v>
      </c>
      <c r="C410" s="16">
        <v>50.87</v>
      </c>
      <c r="D410" s="16">
        <v>1.8</v>
      </c>
      <c r="E410" s="16">
        <v>0.73</v>
      </c>
      <c r="F410" s="22"/>
      <c r="G410" s="17">
        <f t="shared" si="136"/>
        <v>68</v>
      </c>
      <c r="H410" s="17">
        <f t="shared" si="118"/>
        <v>9.2199999999999989</v>
      </c>
      <c r="I410" s="17">
        <v>3</v>
      </c>
      <c r="J410" s="17">
        <f t="shared" si="119"/>
        <v>6.2199999999999989</v>
      </c>
      <c r="K410" s="17">
        <f t="shared" si="120"/>
        <v>6.2199999999999989</v>
      </c>
      <c r="L410" s="17">
        <f t="shared" si="121"/>
        <v>2.0733333333333328</v>
      </c>
      <c r="M410" s="17">
        <f t="shared" si="122"/>
        <v>2</v>
      </c>
      <c r="N410" s="17">
        <v>0.1</v>
      </c>
      <c r="O410" s="17">
        <f t="shared" si="123"/>
        <v>0.2</v>
      </c>
      <c r="Q410" s="17">
        <v>60</v>
      </c>
      <c r="R410" s="17">
        <f t="shared" si="134"/>
        <v>1.2199999999999989</v>
      </c>
      <c r="S410" s="17">
        <v>3</v>
      </c>
      <c r="T410" s="17">
        <f t="shared" si="124"/>
        <v>-1.7800000000000011</v>
      </c>
      <c r="U410" s="17">
        <f t="shared" si="125"/>
        <v>0</v>
      </c>
      <c r="V410" s="17">
        <f t="shared" si="126"/>
        <v>0</v>
      </c>
      <c r="W410" s="17">
        <f t="shared" si="127"/>
        <v>0</v>
      </c>
      <c r="X410" s="17">
        <v>0.1</v>
      </c>
      <c r="Y410" s="17">
        <f t="shared" si="128"/>
        <v>0</v>
      </c>
      <c r="AA410" s="17">
        <v>60</v>
      </c>
      <c r="AB410" s="17">
        <f t="shared" si="135"/>
        <v>1.2199999999999989</v>
      </c>
      <c r="AC410" s="17">
        <v>3</v>
      </c>
      <c r="AD410" s="17">
        <f t="shared" si="129"/>
        <v>-1.7800000000000011</v>
      </c>
      <c r="AE410" s="17">
        <f t="shared" si="130"/>
        <v>0</v>
      </c>
      <c r="AF410" s="17">
        <f t="shared" si="131"/>
        <v>0</v>
      </c>
      <c r="AG410" s="17">
        <f t="shared" si="132"/>
        <v>0</v>
      </c>
      <c r="AH410" s="17">
        <v>0.1</v>
      </c>
      <c r="AI410" s="17">
        <f t="shared" si="133"/>
        <v>0</v>
      </c>
    </row>
    <row r="411" spans="1:35" s="18" customFormat="1">
      <c r="A411" s="16" t="s">
        <v>411</v>
      </c>
      <c r="B411" s="16">
        <v>56.17</v>
      </c>
      <c r="C411" s="16">
        <v>49.15</v>
      </c>
      <c r="D411" s="16">
        <v>1.38</v>
      </c>
      <c r="E411" s="16">
        <v>0.78</v>
      </c>
      <c r="F411" s="22"/>
      <c r="G411" s="17">
        <f t="shared" si="136"/>
        <v>68</v>
      </c>
      <c r="H411" s="17">
        <f t="shared" si="118"/>
        <v>11.829999999999998</v>
      </c>
      <c r="I411" s="17">
        <v>3</v>
      </c>
      <c r="J411" s="17">
        <f t="shared" si="119"/>
        <v>8.8299999999999983</v>
      </c>
      <c r="K411" s="17">
        <f t="shared" si="120"/>
        <v>8.8299999999999983</v>
      </c>
      <c r="L411" s="17">
        <f t="shared" si="121"/>
        <v>2.9433333333333329</v>
      </c>
      <c r="M411" s="17">
        <f t="shared" si="122"/>
        <v>2</v>
      </c>
      <c r="N411" s="17">
        <v>0.1</v>
      </c>
      <c r="O411" s="17">
        <f t="shared" si="123"/>
        <v>0.2</v>
      </c>
      <c r="Q411" s="17">
        <v>60</v>
      </c>
      <c r="R411" s="17">
        <f t="shared" si="134"/>
        <v>3.8299999999999983</v>
      </c>
      <c r="S411" s="17">
        <v>3</v>
      </c>
      <c r="T411" s="17">
        <f t="shared" si="124"/>
        <v>0.82999999999999829</v>
      </c>
      <c r="U411" s="17">
        <f t="shared" si="125"/>
        <v>0.82999999999999829</v>
      </c>
      <c r="V411" s="17">
        <f t="shared" si="126"/>
        <v>0.27666666666666612</v>
      </c>
      <c r="W411" s="17">
        <f t="shared" si="127"/>
        <v>0</v>
      </c>
      <c r="X411" s="17">
        <v>0.1</v>
      </c>
      <c r="Y411" s="17">
        <f t="shared" si="128"/>
        <v>0</v>
      </c>
      <c r="AA411" s="17">
        <v>60</v>
      </c>
      <c r="AB411" s="17">
        <f t="shared" si="135"/>
        <v>3.8299999999999983</v>
      </c>
      <c r="AC411" s="17">
        <v>3</v>
      </c>
      <c r="AD411" s="17">
        <f t="shared" si="129"/>
        <v>0.82999999999999829</v>
      </c>
      <c r="AE411" s="17">
        <f t="shared" si="130"/>
        <v>0.82999999999999829</v>
      </c>
      <c r="AF411" s="17">
        <f t="shared" si="131"/>
        <v>0.27666666666666612</v>
      </c>
      <c r="AG411" s="17">
        <f t="shared" si="132"/>
        <v>0</v>
      </c>
      <c r="AH411" s="17">
        <v>0.1</v>
      </c>
      <c r="AI411" s="17">
        <f t="shared" si="133"/>
        <v>0</v>
      </c>
    </row>
    <row r="412" spans="1:35">
      <c r="A412" s="3" t="s">
        <v>412</v>
      </c>
      <c r="B412" s="3">
        <v>53.72</v>
      </c>
      <c r="C412" s="3">
        <v>47.31</v>
      </c>
      <c r="D412" s="3">
        <v>1.1399999999999999</v>
      </c>
      <c r="E412" s="3">
        <v>0.8</v>
      </c>
      <c r="F412" s="22"/>
      <c r="G412" s="5">
        <f t="shared" si="136"/>
        <v>68</v>
      </c>
      <c r="H412" s="5">
        <f t="shared" si="118"/>
        <v>14.280000000000001</v>
      </c>
      <c r="I412" s="5">
        <v>3</v>
      </c>
      <c r="J412" s="5">
        <f t="shared" si="119"/>
        <v>11.280000000000001</v>
      </c>
      <c r="K412" s="5">
        <f t="shared" si="120"/>
        <v>11.280000000000001</v>
      </c>
      <c r="L412" s="5">
        <f t="shared" si="121"/>
        <v>3.7600000000000002</v>
      </c>
      <c r="M412" s="5">
        <f t="shared" si="122"/>
        <v>3</v>
      </c>
      <c r="N412" s="5">
        <v>0.1</v>
      </c>
      <c r="O412" s="5">
        <f t="shared" si="123"/>
        <v>0.30000000000000004</v>
      </c>
      <c r="Q412" s="6">
        <v>60</v>
      </c>
      <c r="R412" s="6">
        <f t="shared" si="134"/>
        <v>6.2800000000000011</v>
      </c>
      <c r="S412" s="6">
        <v>3</v>
      </c>
      <c r="T412" s="6">
        <f t="shared" si="124"/>
        <v>3.2800000000000011</v>
      </c>
      <c r="U412" s="6">
        <f t="shared" si="125"/>
        <v>3.2800000000000011</v>
      </c>
      <c r="V412" s="6">
        <f t="shared" si="126"/>
        <v>1.0933333333333337</v>
      </c>
      <c r="W412" s="6">
        <f t="shared" si="127"/>
        <v>1</v>
      </c>
      <c r="X412" s="6">
        <v>0.1</v>
      </c>
      <c r="Y412" s="6">
        <f t="shared" si="128"/>
        <v>0.1</v>
      </c>
      <c r="AA412" s="6">
        <v>60</v>
      </c>
      <c r="AB412" s="6">
        <f t="shared" si="135"/>
        <v>6.2800000000000011</v>
      </c>
      <c r="AC412" s="6">
        <v>3</v>
      </c>
      <c r="AD412" s="6">
        <f t="shared" si="129"/>
        <v>3.2800000000000011</v>
      </c>
      <c r="AE412" s="6">
        <f t="shared" si="130"/>
        <v>3.2800000000000011</v>
      </c>
      <c r="AF412" s="6">
        <f t="shared" si="131"/>
        <v>1.0933333333333337</v>
      </c>
      <c r="AG412" s="6">
        <f t="shared" si="132"/>
        <v>1</v>
      </c>
      <c r="AH412" s="6">
        <v>0.1</v>
      </c>
      <c r="AI412" s="6">
        <f t="shared" si="133"/>
        <v>0.1</v>
      </c>
    </row>
    <row r="413" spans="1:35">
      <c r="A413" s="3" t="s">
        <v>413</v>
      </c>
      <c r="B413" s="3">
        <v>51.25</v>
      </c>
      <c r="C413" s="3">
        <v>45.04</v>
      </c>
      <c r="D413" s="3">
        <v>0.87</v>
      </c>
      <c r="E413" s="3">
        <v>0.81</v>
      </c>
      <c r="F413" s="22"/>
      <c r="G413" s="5">
        <f t="shared" si="136"/>
        <v>68</v>
      </c>
      <c r="H413" s="5">
        <f t="shared" si="118"/>
        <v>16.75</v>
      </c>
      <c r="I413" s="5">
        <v>5</v>
      </c>
      <c r="J413" s="5">
        <f t="shared" si="119"/>
        <v>11.75</v>
      </c>
      <c r="K413" s="5">
        <f t="shared" si="120"/>
        <v>11.75</v>
      </c>
      <c r="L413" s="5">
        <f t="shared" si="121"/>
        <v>3.9166666666666665</v>
      </c>
      <c r="M413" s="5">
        <f t="shared" si="122"/>
        <v>3</v>
      </c>
      <c r="N413" s="5">
        <v>0.1</v>
      </c>
      <c r="O413" s="5">
        <f t="shared" si="123"/>
        <v>0.30000000000000004</v>
      </c>
      <c r="Q413" s="6">
        <v>60</v>
      </c>
      <c r="R413" s="6">
        <f t="shared" si="134"/>
        <v>8.75</v>
      </c>
      <c r="S413" s="6">
        <v>3</v>
      </c>
      <c r="T413" s="6">
        <f t="shared" si="124"/>
        <v>5.75</v>
      </c>
      <c r="U413" s="6">
        <f t="shared" si="125"/>
        <v>5.75</v>
      </c>
      <c r="V413" s="6">
        <f t="shared" si="126"/>
        <v>1.9166666666666667</v>
      </c>
      <c r="W413" s="6">
        <f t="shared" si="127"/>
        <v>1</v>
      </c>
      <c r="X413" s="6">
        <v>0.1</v>
      </c>
      <c r="Y413" s="6">
        <f t="shared" si="128"/>
        <v>0.1</v>
      </c>
      <c r="AA413" s="6">
        <v>60</v>
      </c>
      <c r="AB413" s="6">
        <f t="shared" si="135"/>
        <v>8.75</v>
      </c>
      <c r="AC413" s="6">
        <v>3</v>
      </c>
      <c r="AD413" s="6">
        <f t="shared" si="129"/>
        <v>5.75</v>
      </c>
      <c r="AE413" s="6">
        <f t="shared" si="130"/>
        <v>5.75</v>
      </c>
      <c r="AF413" s="6">
        <f t="shared" si="131"/>
        <v>1.9166666666666667</v>
      </c>
      <c r="AG413" s="6">
        <f t="shared" si="132"/>
        <v>1</v>
      </c>
      <c r="AH413" s="6">
        <v>0.1</v>
      </c>
      <c r="AI413" s="6">
        <f t="shared" si="133"/>
        <v>0.1</v>
      </c>
    </row>
    <row r="414" spans="1:35">
      <c r="A414" s="3" t="s">
        <v>414</v>
      </c>
      <c r="B414" s="3">
        <v>50.17</v>
      </c>
      <c r="C414" s="3">
        <v>44.04</v>
      </c>
      <c r="D414" s="3">
        <v>0.87</v>
      </c>
      <c r="E414" s="3">
        <v>0.81</v>
      </c>
      <c r="F414" s="22"/>
      <c r="G414" s="5">
        <f t="shared" si="136"/>
        <v>68</v>
      </c>
      <c r="H414" s="5">
        <f t="shared" si="118"/>
        <v>17.829999999999998</v>
      </c>
      <c r="I414" s="5">
        <v>5</v>
      </c>
      <c r="J414" s="5">
        <f t="shared" si="119"/>
        <v>12.829999999999998</v>
      </c>
      <c r="K414" s="5">
        <f t="shared" si="120"/>
        <v>12.829999999999998</v>
      </c>
      <c r="L414" s="5">
        <f t="shared" si="121"/>
        <v>4.2766666666666664</v>
      </c>
      <c r="M414" s="5">
        <f t="shared" si="122"/>
        <v>4</v>
      </c>
      <c r="N414" s="5">
        <v>0.1</v>
      </c>
      <c r="O414" s="5">
        <f t="shared" si="123"/>
        <v>0.4</v>
      </c>
      <c r="Q414" s="6">
        <v>60</v>
      </c>
      <c r="R414" s="6">
        <f t="shared" si="134"/>
        <v>9.8299999999999983</v>
      </c>
      <c r="S414" s="6">
        <v>3</v>
      </c>
      <c r="T414" s="6">
        <f t="shared" si="124"/>
        <v>6.8299999999999983</v>
      </c>
      <c r="U414" s="6">
        <f t="shared" si="125"/>
        <v>6.8299999999999983</v>
      </c>
      <c r="V414" s="6">
        <f t="shared" si="126"/>
        <v>2.276666666666666</v>
      </c>
      <c r="W414" s="6">
        <f t="shared" si="127"/>
        <v>2</v>
      </c>
      <c r="X414" s="6">
        <v>0.1</v>
      </c>
      <c r="Y414" s="6">
        <f t="shared" si="128"/>
        <v>0.2</v>
      </c>
      <c r="AA414" s="6">
        <v>60</v>
      </c>
      <c r="AB414" s="6">
        <f t="shared" si="135"/>
        <v>9.8299999999999983</v>
      </c>
      <c r="AC414" s="6">
        <v>3</v>
      </c>
      <c r="AD414" s="6">
        <f t="shared" si="129"/>
        <v>6.8299999999999983</v>
      </c>
      <c r="AE414" s="6">
        <f t="shared" si="130"/>
        <v>6.8299999999999983</v>
      </c>
      <c r="AF414" s="6">
        <f t="shared" si="131"/>
        <v>2.276666666666666</v>
      </c>
      <c r="AG414" s="6">
        <f t="shared" si="132"/>
        <v>2</v>
      </c>
      <c r="AH414" s="6">
        <v>0.1</v>
      </c>
      <c r="AI414" s="6">
        <f t="shared" si="133"/>
        <v>0.2</v>
      </c>
    </row>
    <row r="415" spans="1:35">
      <c r="A415" s="3" t="s">
        <v>415</v>
      </c>
      <c r="B415" s="3">
        <v>49.86</v>
      </c>
      <c r="C415" s="3">
        <v>43.65</v>
      </c>
      <c r="D415" s="3">
        <v>0.85</v>
      </c>
      <c r="E415" s="3">
        <v>0.81</v>
      </c>
      <c r="F415" s="22"/>
      <c r="G415" s="5">
        <f t="shared" si="136"/>
        <v>68</v>
      </c>
      <c r="H415" s="5">
        <f t="shared" si="118"/>
        <v>18.14</v>
      </c>
      <c r="I415" s="5">
        <v>5</v>
      </c>
      <c r="J415" s="5">
        <f t="shared" si="119"/>
        <v>13.14</v>
      </c>
      <c r="K415" s="5">
        <f t="shared" si="120"/>
        <v>13.14</v>
      </c>
      <c r="L415" s="5">
        <f t="shared" si="121"/>
        <v>4.38</v>
      </c>
      <c r="M415" s="5">
        <f t="shared" si="122"/>
        <v>4</v>
      </c>
      <c r="N415" s="5">
        <v>0.1</v>
      </c>
      <c r="O415" s="5">
        <f t="shared" si="123"/>
        <v>0.4</v>
      </c>
      <c r="Q415" s="6">
        <v>60</v>
      </c>
      <c r="R415" s="6">
        <f t="shared" si="134"/>
        <v>10.14</v>
      </c>
      <c r="S415" s="6">
        <v>3</v>
      </c>
      <c r="T415" s="6">
        <f t="shared" si="124"/>
        <v>7.1400000000000006</v>
      </c>
      <c r="U415" s="6">
        <f t="shared" si="125"/>
        <v>7.1400000000000006</v>
      </c>
      <c r="V415" s="6">
        <f t="shared" si="126"/>
        <v>2.3800000000000003</v>
      </c>
      <c r="W415" s="6">
        <f t="shared" si="127"/>
        <v>2</v>
      </c>
      <c r="X415" s="6">
        <v>0.1</v>
      </c>
      <c r="Y415" s="6">
        <f t="shared" si="128"/>
        <v>0.2</v>
      </c>
      <c r="AA415" s="6">
        <v>60</v>
      </c>
      <c r="AB415" s="6">
        <f t="shared" si="135"/>
        <v>10.14</v>
      </c>
      <c r="AC415" s="6">
        <v>3</v>
      </c>
      <c r="AD415" s="6">
        <f t="shared" si="129"/>
        <v>7.1400000000000006</v>
      </c>
      <c r="AE415" s="6">
        <f t="shared" si="130"/>
        <v>7.1400000000000006</v>
      </c>
      <c r="AF415" s="6">
        <f t="shared" si="131"/>
        <v>2.3800000000000003</v>
      </c>
      <c r="AG415" s="6">
        <f t="shared" si="132"/>
        <v>2</v>
      </c>
      <c r="AH415" s="6">
        <v>0.1</v>
      </c>
      <c r="AI415" s="6">
        <f t="shared" si="133"/>
        <v>0.2</v>
      </c>
    </row>
    <row r="416" spans="1:35">
      <c r="A416" s="3" t="s">
        <v>416</v>
      </c>
      <c r="B416" s="3">
        <v>50.87</v>
      </c>
      <c r="C416" s="3">
        <v>44.15</v>
      </c>
      <c r="D416" s="3">
        <v>0.95</v>
      </c>
      <c r="E416" s="3">
        <v>0.8</v>
      </c>
      <c r="F416" s="22"/>
      <c r="G416" s="5">
        <f t="shared" si="136"/>
        <v>68</v>
      </c>
      <c r="H416" s="5">
        <f t="shared" si="118"/>
        <v>17.130000000000003</v>
      </c>
      <c r="I416" s="5">
        <v>5</v>
      </c>
      <c r="J416" s="5">
        <f t="shared" si="119"/>
        <v>12.130000000000003</v>
      </c>
      <c r="K416" s="5">
        <f t="shared" si="120"/>
        <v>12.130000000000003</v>
      </c>
      <c r="L416" s="5">
        <f t="shared" si="121"/>
        <v>4.0433333333333339</v>
      </c>
      <c r="M416" s="5">
        <f t="shared" si="122"/>
        <v>4</v>
      </c>
      <c r="N416" s="5">
        <v>0.1</v>
      </c>
      <c r="O416" s="5">
        <f t="shared" si="123"/>
        <v>0.4</v>
      </c>
      <c r="Q416" s="6">
        <v>60</v>
      </c>
      <c r="R416" s="6">
        <f t="shared" si="134"/>
        <v>9.1300000000000026</v>
      </c>
      <c r="S416" s="6">
        <v>3</v>
      </c>
      <c r="T416" s="6">
        <f t="shared" si="124"/>
        <v>6.1300000000000026</v>
      </c>
      <c r="U416" s="6">
        <f t="shared" si="125"/>
        <v>6.1300000000000026</v>
      </c>
      <c r="V416" s="6">
        <f t="shared" si="126"/>
        <v>2.0433333333333343</v>
      </c>
      <c r="W416" s="6">
        <f t="shared" si="127"/>
        <v>2</v>
      </c>
      <c r="X416" s="6">
        <v>0.1</v>
      </c>
      <c r="Y416" s="6">
        <f t="shared" si="128"/>
        <v>0.2</v>
      </c>
      <c r="AA416" s="6">
        <v>60</v>
      </c>
      <c r="AB416" s="6">
        <f t="shared" si="135"/>
        <v>9.1300000000000026</v>
      </c>
      <c r="AC416" s="6">
        <v>3</v>
      </c>
      <c r="AD416" s="6">
        <f t="shared" si="129"/>
        <v>6.1300000000000026</v>
      </c>
      <c r="AE416" s="6">
        <f t="shared" si="130"/>
        <v>6.1300000000000026</v>
      </c>
      <c r="AF416" s="6">
        <f t="shared" si="131"/>
        <v>2.0433333333333343</v>
      </c>
      <c r="AG416" s="6">
        <f t="shared" si="132"/>
        <v>2</v>
      </c>
      <c r="AH416" s="6">
        <v>0.1</v>
      </c>
      <c r="AI416" s="6">
        <f t="shared" si="133"/>
        <v>0.2</v>
      </c>
    </row>
    <row r="417" spans="1:35">
      <c r="A417" s="3" t="s">
        <v>417</v>
      </c>
      <c r="B417" s="3">
        <v>53.41</v>
      </c>
      <c r="C417" s="3">
        <v>46.2</v>
      </c>
      <c r="D417" s="3">
        <v>1.1200000000000001</v>
      </c>
      <c r="E417" s="3">
        <v>0.79</v>
      </c>
      <c r="F417" s="22"/>
      <c r="G417" s="5">
        <f t="shared" si="136"/>
        <v>68</v>
      </c>
      <c r="H417" s="5">
        <f t="shared" si="118"/>
        <v>14.590000000000003</v>
      </c>
      <c r="I417" s="5">
        <v>5</v>
      </c>
      <c r="J417" s="5">
        <f t="shared" si="119"/>
        <v>9.5900000000000034</v>
      </c>
      <c r="K417" s="5">
        <f t="shared" si="120"/>
        <v>9.5900000000000034</v>
      </c>
      <c r="L417" s="5">
        <f t="shared" si="121"/>
        <v>3.1966666666666677</v>
      </c>
      <c r="M417" s="5">
        <f t="shared" si="122"/>
        <v>3</v>
      </c>
      <c r="N417" s="5">
        <v>0.1</v>
      </c>
      <c r="O417" s="5">
        <f t="shared" si="123"/>
        <v>0.30000000000000004</v>
      </c>
      <c r="Q417" s="6">
        <v>60</v>
      </c>
      <c r="R417" s="6">
        <f t="shared" si="134"/>
        <v>6.5900000000000034</v>
      </c>
      <c r="S417" s="6">
        <v>3</v>
      </c>
      <c r="T417" s="6">
        <f t="shared" si="124"/>
        <v>3.5900000000000034</v>
      </c>
      <c r="U417" s="6">
        <f t="shared" si="125"/>
        <v>3.5900000000000034</v>
      </c>
      <c r="V417" s="6">
        <f t="shared" si="126"/>
        <v>1.1966666666666679</v>
      </c>
      <c r="W417" s="6">
        <f t="shared" si="127"/>
        <v>1</v>
      </c>
      <c r="X417" s="6">
        <v>0.1</v>
      </c>
      <c r="Y417" s="6">
        <f t="shared" si="128"/>
        <v>0.1</v>
      </c>
      <c r="AA417" s="6">
        <v>60</v>
      </c>
      <c r="AB417" s="6">
        <f t="shared" si="135"/>
        <v>6.5900000000000034</v>
      </c>
      <c r="AC417" s="6">
        <v>3</v>
      </c>
      <c r="AD417" s="6">
        <f t="shared" si="129"/>
        <v>3.5900000000000034</v>
      </c>
      <c r="AE417" s="6">
        <f t="shared" si="130"/>
        <v>3.5900000000000034</v>
      </c>
      <c r="AF417" s="6">
        <f t="shared" si="131"/>
        <v>1.1966666666666679</v>
      </c>
      <c r="AG417" s="6">
        <f t="shared" si="132"/>
        <v>1</v>
      </c>
      <c r="AH417" s="6">
        <v>0.1</v>
      </c>
      <c r="AI417" s="6">
        <f t="shared" si="133"/>
        <v>0.1</v>
      </c>
    </row>
    <row r="418" spans="1:35">
      <c r="A418" s="3" t="s">
        <v>418</v>
      </c>
      <c r="B418" s="3">
        <v>57.7</v>
      </c>
      <c r="C418" s="3">
        <v>48.87</v>
      </c>
      <c r="D418" s="3">
        <v>1.41</v>
      </c>
      <c r="E418" s="3">
        <v>0.75</v>
      </c>
      <c r="F418" s="22"/>
      <c r="G418" s="5">
        <f t="shared" si="136"/>
        <v>68</v>
      </c>
      <c r="H418" s="5">
        <f t="shared" si="118"/>
        <v>10.299999999999997</v>
      </c>
      <c r="I418" s="5">
        <v>3</v>
      </c>
      <c r="J418" s="5">
        <f t="shared" si="119"/>
        <v>7.2999999999999972</v>
      </c>
      <c r="K418" s="5">
        <f t="shared" si="120"/>
        <v>7.2999999999999972</v>
      </c>
      <c r="L418" s="5">
        <f t="shared" si="121"/>
        <v>2.4333333333333322</v>
      </c>
      <c r="M418" s="5">
        <f t="shared" si="122"/>
        <v>2</v>
      </c>
      <c r="N418" s="5">
        <v>0.1</v>
      </c>
      <c r="O418" s="5">
        <f t="shared" si="123"/>
        <v>0.2</v>
      </c>
      <c r="Q418" s="6">
        <v>60</v>
      </c>
      <c r="R418" s="6">
        <f t="shared" si="134"/>
        <v>2.2999999999999972</v>
      </c>
      <c r="S418" s="6">
        <v>3</v>
      </c>
      <c r="T418" s="6">
        <f t="shared" si="124"/>
        <v>-0.70000000000000284</v>
      </c>
      <c r="U418" s="6">
        <f t="shared" si="125"/>
        <v>0</v>
      </c>
      <c r="V418" s="6">
        <f t="shared" si="126"/>
        <v>0</v>
      </c>
      <c r="W418" s="6">
        <f t="shared" si="127"/>
        <v>0</v>
      </c>
      <c r="X418" s="6">
        <v>0.1</v>
      </c>
      <c r="Y418" s="6">
        <f t="shared" si="128"/>
        <v>0</v>
      </c>
      <c r="AA418" s="6">
        <v>60</v>
      </c>
      <c r="AB418" s="6">
        <f t="shared" si="135"/>
        <v>2.2999999999999972</v>
      </c>
      <c r="AC418" s="6">
        <v>3</v>
      </c>
      <c r="AD418" s="6">
        <f t="shared" si="129"/>
        <v>-0.70000000000000284</v>
      </c>
      <c r="AE418" s="6">
        <f t="shared" si="130"/>
        <v>0</v>
      </c>
      <c r="AF418" s="6">
        <f t="shared" si="131"/>
        <v>0</v>
      </c>
      <c r="AG418" s="6">
        <f t="shared" si="132"/>
        <v>0</v>
      </c>
      <c r="AH418" s="6">
        <v>0.1</v>
      </c>
      <c r="AI418" s="6">
        <f t="shared" si="133"/>
        <v>0</v>
      </c>
    </row>
    <row r="419" spans="1:35">
      <c r="A419" s="3" t="s">
        <v>419</v>
      </c>
      <c r="B419" s="3">
        <v>62.19</v>
      </c>
      <c r="C419" s="3">
        <v>53.26</v>
      </c>
      <c r="D419" s="3">
        <v>1.45</v>
      </c>
      <c r="E419" s="3">
        <v>0.76</v>
      </c>
      <c r="F419" s="22"/>
      <c r="G419" s="5">
        <f t="shared" si="136"/>
        <v>68</v>
      </c>
      <c r="H419" s="5">
        <f t="shared" si="118"/>
        <v>5.8100000000000023</v>
      </c>
      <c r="I419" s="5">
        <v>3</v>
      </c>
      <c r="J419" s="5">
        <f t="shared" si="119"/>
        <v>2.8100000000000023</v>
      </c>
      <c r="K419" s="5">
        <f t="shared" si="120"/>
        <v>2.8100000000000023</v>
      </c>
      <c r="L419" s="5">
        <f t="shared" si="121"/>
        <v>0.93666666666666742</v>
      </c>
      <c r="M419" s="5">
        <f t="shared" si="122"/>
        <v>0</v>
      </c>
      <c r="N419" s="5">
        <v>0.1</v>
      </c>
      <c r="O419" s="5">
        <f t="shared" si="123"/>
        <v>0</v>
      </c>
      <c r="Q419" s="6">
        <v>60</v>
      </c>
      <c r="R419" s="6">
        <f t="shared" si="134"/>
        <v>-2.1899999999999977</v>
      </c>
      <c r="S419" s="6">
        <v>3</v>
      </c>
      <c r="T419" s="6">
        <f t="shared" si="124"/>
        <v>-5.1899999999999977</v>
      </c>
      <c r="U419" s="6">
        <f t="shared" si="125"/>
        <v>0</v>
      </c>
      <c r="V419" s="6">
        <f t="shared" si="126"/>
        <v>0</v>
      </c>
      <c r="W419" s="6">
        <f t="shared" si="127"/>
        <v>0</v>
      </c>
      <c r="X419" s="6">
        <v>0.1</v>
      </c>
      <c r="Y419" s="6">
        <f t="shared" si="128"/>
        <v>0</v>
      </c>
      <c r="AA419" s="6">
        <v>60</v>
      </c>
      <c r="AB419" s="6">
        <f t="shared" si="135"/>
        <v>-2.1899999999999977</v>
      </c>
      <c r="AC419" s="6">
        <v>3</v>
      </c>
      <c r="AD419" s="6">
        <f t="shared" si="129"/>
        <v>-5.1899999999999977</v>
      </c>
      <c r="AE419" s="6">
        <f t="shared" si="130"/>
        <v>0</v>
      </c>
      <c r="AF419" s="6">
        <f t="shared" si="131"/>
        <v>0</v>
      </c>
      <c r="AG419" s="6">
        <f t="shared" si="132"/>
        <v>0</v>
      </c>
      <c r="AH419" s="6">
        <v>0.1</v>
      </c>
      <c r="AI419" s="6">
        <f t="shared" si="133"/>
        <v>0</v>
      </c>
    </row>
    <row r="420" spans="1:35">
      <c r="A420" s="3" t="s">
        <v>420</v>
      </c>
      <c r="B420" s="3">
        <v>62.3</v>
      </c>
      <c r="C420" s="3">
        <v>53.95</v>
      </c>
      <c r="D420" s="3">
        <v>1.56</v>
      </c>
      <c r="E420" s="3">
        <v>0.77</v>
      </c>
      <c r="F420" s="22"/>
      <c r="G420" s="5">
        <f t="shared" si="136"/>
        <v>68</v>
      </c>
      <c r="H420" s="5">
        <f t="shared" si="118"/>
        <v>5.7000000000000028</v>
      </c>
      <c r="I420" s="5">
        <v>3</v>
      </c>
      <c r="J420" s="5">
        <f t="shared" si="119"/>
        <v>2.7000000000000028</v>
      </c>
      <c r="K420" s="5">
        <f t="shared" si="120"/>
        <v>2.7000000000000028</v>
      </c>
      <c r="L420" s="5">
        <f t="shared" si="121"/>
        <v>0.90000000000000091</v>
      </c>
      <c r="M420" s="5">
        <f t="shared" si="122"/>
        <v>0</v>
      </c>
      <c r="N420" s="5">
        <v>0.1</v>
      </c>
      <c r="O420" s="5">
        <f t="shared" si="123"/>
        <v>0</v>
      </c>
      <c r="Q420" s="6">
        <v>60</v>
      </c>
      <c r="R420" s="6">
        <f t="shared" si="134"/>
        <v>-2.2999999999999972</v>
      </c>
      <c r="S420" s="6">
        <v>3</v>
      </c>
      <c r="T420" s="6">
        <f t="shared" si="124"/>
        <v>-5.2999999999999972</v>
      </c>
      <c r="U420" s="6">
        <f t="shared" si="125"/>
        <v>0</v>
      </c>
      <c r="V420" s="6">
        <f t="shared" si="126"/>
        <v>0</v>
      </c>
      <c r="W420" s="6">
        <f t="shared" si="127"/>
        <v>0</v>
      </c>
      <c r="X420" s="6">
        <v>0.1</v>
      </c>
      <c r="Y420" s="6">
        <f t="shared" si="128"/>
        <v>0</v>
      </c>
      <c r="AA420" s="6">
        <v>60</v>
      </c>
      <c r="AB420" s="6">
        <f t="shared" si="135"/>
        <v>-2.2999999999999972</v>
      </c>
      <c r="AC420" s="6">
        <v>3</v>
      </c>
      <c r="AD420" s="6">
        <f t="shared" si="129"/>
        <v>-5.2999999999999972</v>
      </c>
      <c r="AE420" s="6">
        <f t="shared" si="130"/>
        <v>0</v>
      </c>
      <c r="AF420" s="6">
        <f t="shared" si="131"/>
        <v>0</v>
      </c>
      <c r="AG420" s="6">
        <f t="shared" si="132"/>
        <v>0</v>
      </c>
      <c r="AH420" s="6">
        <v>0.1</v>
      </c>
      <c r="AI420" s="6">
        <f t="shared" si="133"/>
        <v>0</v>
      </c>
    </row>
    <row r="421" spans="1:35">
      <c r="A421" s="3" t="s">
        <v>421</v>
      </c>
      <c r="B421" s="3">
        <v>62.12</v>
      </c>
      <c r="C421" s="3">
        <v>53.3</v>
      </c>
      <c r="D421" s="3">
        <v>1.84</v>
      </c>
      <c r="E421" s="3">
        <v>0.74</v>
      </c>
      <c r="F421" s="22"/>
      <c r="G421" s="5">
        <f t="shared" si="136"/>
        <v>68</v>
      </c>
      <c r="H421" s="5">
        <f t="shared" si="118"/>
        <v>5.8800000000000026</v>
      </c>
      <c r="I421" s="5">
        <v>3</v>
      </c>
      <c r="J421" s="5">
        <f t="shared" si="119"/>
        <v>2.8800000000000026</v>
      </c>
      <c r="K421" s="5">
        <f t="shared" si="120"/>
        <v>2.8800000000000026</v>
      </c>
      <c r="L421" s="5">
        <f t="shared" si="121"/>
        <v>0.96000000000000085</v>
      </c>
      <c r="M421" s="5">
        <f t="shared" si="122"/>
        <v>0</v>
      </c>
      <c r="N421" s="5">
        <v>0.1</v>
      </c>
      <c r="O421" s="5">
        <f t="shared" si="123"/>
        <v>0</v>
      </c>
      <c r="Q421" s="6">
        <v>60</v>
      </c>
      <c r="R421" s="6">
        <f t="shared" si="134"/>
        <v>-2.1199999999999974</v>
      </c>
      <c r="S421" s="6">
        <v>3</v>
      </c>
      <c r="T421" s="6">
        <f t="shared" si="124"/>
        <v>-5.1199999999999974</v>
      </c>
      <c r="U421" s="6">
        <f t="shared" si="125"/>
        <v>0</v>
      </c>
      <c r="V421" s="6">
        <f t="shared" si="126"/>
        <v>0</v>
      </c>
      <c r="W421" s="6">
        <f t="shared" si="127"/>
        <v>0</v>
      </c>
      <c r="X421" s="6">
        <v>0.1</v>
      </c>
      <c r="Y421" s="6">
        <f t="shared" si="128"/>
        <v>0</v>
      </c>
      <c r="AA421" s="6">
        <v>60</v>
      </c>
      <c r="AB421" s="6">
        <f t="shared" si="135"/>
        <v>-2.1199999999999974</v>
      </c>
      <c r="AC421" s="6">
        <v>3</v>
      </c>
      <c r="AD421" s="6">
        <f t="shared" si="129"/>
        <v>-5.1199999999999974</v>
      </c>
      <c r="AE421" s="6">
        <f t="shared" si="130"/>
        <v>0</v>
      </c>
      <c r="AF421" s="6">
        <f t="shared" si="131"/>
        <v>0</v>
      </c>
      <c r="AG421" s="6">
        <f t="shared" si="132"/>
        <v>0</v>
      </c>
      <c r="AH421" s="6">
        <v>0.1</v>
      </c>
      <c r="AI421" s="6">
        <f t="shared" si="133"/>
        <v>0</v>
      </c>
    </row>
    <row r="422" spans="1:35">
      <c r="A422" s="3" t="s">
        <v>422</v>
      </c>
      <c r="B422" s="3">
        <v>62.97</v>
      </c>
      <c r="C422" s="3">
        <v>54.54</v>
      </c>
      <c r="D422" s="3">
        <v>1.71</v>
      </c>
      <c r="E422" s="3">
        <v>0.76</v>
      </c>
      <c r="F422" s="22"/>
      <c r="G422" s="5">
        <f t="shared" si="136"/>
        <v>68</v>
      </c>
      <c r="H422" s="5">
        <f t="shared" si="118"/>
        <v>5.0300000000000011</v>
      </c>
      <c r="I422" s="5">
        <v>3</v>
      </c>
      <c r="J422" s="5">
        <f t="shared" si="119"/>
        <v>2.0300000000000011</v>
      </c>
      <c r="K422" s="5">
        <f t="shared" si="120"/>
        <v>2.0300000000000011</v>
      </c>
      <c r="L422" s="5">
        <f t="shared" si="121"/>
        <v>0.67666666666666708</v>
      </c>
      <c r="M422" s="5">
        <f t="shared" si="122"/>
        <v>0</v>
      </c>
      <c r="N422" s="5">
        <v>0.1</v>
      </c>
      <c r="O422" s="5">
        <f t="shared" si="123"/>
        <v>0</v>
      </c>
      <c r="Q422" s="6">
        <v>60</v>
      </c>
      <c r="R422" s="6">
        <f t="shared" si="134"/>
        <v>-2.9699999999999989</v>
      </c>
      <c r="S422" s="6">
        <v>5</v>
      </c>
      <c r="T422" s="6">
        <f t="shared" si="124"/>
        <v>-7.9699999999999989</v>
      </c>
      <c r="U422" s="6">
        <f t="shared" si="125"/>
        <v>0</v>
      </c>
      <c r="V422" s="6">
        <f t="shared" si="126"/>
        <v>0</v>
      </c>
      <c r="W422" s="6">
        <f t="shared" si="127"/>
        <v>0</v>
      </c>
      <c r="X422" s="6">
        <v>0.1</v>
      </c>
      <c r="Y422" s="6">
        <f t="shared" si="128"/>
        <v>0</v>
      </c>
      <c r="AA422" s="6">
        <v>60</v>
      </c>
      <c r="AB422" s="6">
        <f t="shared" si="135"/>
        <v>-2.9699999999999989</v>
      </c>
      <c r="AC422" s="6">
        <v>5</v>
      </c>
      <c r="AD422" s="6">
        <f t="shared" si="129"/>
        <v>-7.9699999999999989</v>
      </c>
      <c r="AE422" s="6">
        <f t="shared" si="130"/>
        <v>0</v>
      </c>
      <c r="AF422" s="6">
        <f t="shared" si="131"/>
        <v>0</v>
      </c>
      <c r="AG422" s="6">
        <f t="shared" si="132"/>
        <v>0</v>
      </c>
      <c r="AH422" s="6">
        <v>0.1</v>
      </c>
      <c r="AI422" s="6">
        <f t="shared" si="133"/>
        <v>0</v>
      </c>
    </row>
    <row r="423" spans="1:35">
      <c r="A423" s="3" t="s">
        <v>423</v>
      </c>
      <c r="B423" s="3">
        <v>61.69</v>
      </c>
      <c r="C423" s="3">
        <v>53.57</v>
      </c>
      <c r="D423" s="3">
        <v>1.36</v>
      </c>
      <c r="E423" s="3">
        <v>0.78</v>
      </c>
      <c r="F423" s="22"/>
      <c r="G423" s="5">
        <f t="shared" si="136"/>
        <v>68</v>
      </c>
      <c r="H423" s="5">
        <f t="shared" si="118"/>
        <v>6.3100000000000023</v>
      </c>
      <c r="I423" s="5">
        <v>3</v>
      </c>
      <c r="J423" s="5">
        <f t="shared" si="119"/>
        <v>3.3100000000000023</v>
      </c>
      <c r="K423" s="5">
        <f t="shared" si="120"/>
        <v>3.3100000000000023</v>
      </c>
      <c r="L423" s="5">
        <f t="shared" si="121"/>
        <v>1.1033333333333342</v>
      </c>
      <c r="M423" s="5">
        <f t="shared" si="122"/>
        <v>1</v>
      </c>
      <c r="N423" s="5">
        <v>0.1</v>
      </c>
      <c r="O423" s="5">
        <f t="shared" si="123"/>
        <v>0.1</v>
      </c>
      <c r="Q423" s="6">
        <v>60</v>
      </c>
      <c r="R423" s="6">
        <f t="shared" si="134"/>
        <v>-1.6899999999999977</v>
      </c>
      <c r="S423" s="6">
        <v>5</v>
      </c>
      <c r="T423" s="6">
        <f t="shared" si="124"/>
        <v>-6.6899999999999977</v>
      </c>
      <c r="U423" s="6">
        <f t="shared" si="125"/>
        <v>0</v>
      </c>
      <c r="V423" s="6">
        <f t="shared" si="126"/>
        <v>0</v>
      </c>
      <c r="W423" s="6">
        <f t="shared" si="127"/>
        <v>0</v>
      </c>
      <c r="X423" s="6">
        <v>0.1</v>
      </c>
      <c r="Y423" s="6">
        <f t="shared" si="128"/>
        <v>0</v>
      </c>
      <c r="AA423" s="6">
        <v>60</v>
      </c>
      <c r="AB423" s="6">
        <f t="shared" si="135"/>
        <v>-1.6899999999999977</v>
      </c>
      <c r="AC423" s="6">
        <v>5</v>
      </c>
      <c r="AD423" s="6">
        <f t="shared" si="129"/>
        <v>-6.6899999999999977</v>
      </c>
      <c r="AE423" s="6">
        <f t="shared" si="130"/>
        <v>0</v>
      </c>
      <c r="AF423" s="6">
        <f t="shared" si="131"/>
        <v>0</v>
      </c>
      <c r="AG423" s="6">
        <f t="shared" si="132"/>
        <v>0</v>
      </c>
      <c r="AH423" s="6">
        <v>0.1</v>
      </c>
      <c r="AI423" s="6">
        <f t="shared" si="133"/>
        <v>0</v>
      </c>
    </row>
    <row r="424" spans="1:35">
      <c r="A424" s="3" t="s">
        <v>424</v>
      </c>
      <c r="B424" s="3">
        <v>60.54</v>
      </c>
      <c r="C424" s="3">
        <v>52.62</v>
      </c>
      <c r="D424" s="3">
        <v>1.31</v>
      </c>
      <c r="E424" s="3">
        <v>0.8</v>
      </c>
      <c r="F424" s="22"/>
      <c r="G424" s="5">
        <f t="shared" si="136"/>
        <v>68</v>
      </c>
      <c r="H424" s="5">
        <f t="shared" si="118"/>
        <v>7.4600000000000009</v>
      </c>
      <c r="I424" s="5">
        <v>3</v>
      </c>
      <c r="J424" s="5">
        <f t="shared" si="119"/>
        <v>4.4600000000000009</v>
      </c>
      <c r="K424" s="5">
        <f t="shared" si="120"/>
        <v>4.4600000000000009</v>
      </c>
      <c r="L424" s="5">
        <f t="shared" si="121"/>
        <v>1.486666666666667</v>
      </c>
      <c r="M424" s="5">
        <f t="shared" si="122"/>
        <v>1</v>
      </c>
      <c r="N424" s="5">
        <v>0.1</v>
      </c>
      <c r="O424" s="5">
        <f t="shared" si="123"/>
        <v>0.1</v>
      </c>
      <c r="Q424" s="6">
        <v>60</v>
      </c>
      <c r="R424" s="6">
        <f t="shared" si="134"/>
        <v>-0.53999999999999915</v>
      </c>
      <c r="S424" s="6">
        <v>5</v>
      </c>
      <c r="T424" s="6">
        <f t="shared" si="124"/>
        <v>-5.5399999999999991</v>
      </c>
      <c r="U424" s="6">
        <f t="shared" si="125"/>
        <v>0</v>
      </c>
      <c r="V424" s="6">
        <f t="shared" si="126"/>
        <v>0</v>
      </c>
      <c r="W424" s="6">
        <f t="shared" si="127"/>
        <v>0</v>
      </c>
      <c r="X424" s="6">
        <v>0.1</v>
      </c>
      <c r="Y424" s="6">
        <f t="shared" si="128"/>
        <v>0</v>
      </c>
      <c r="AA424" s="6">
        <v>60</v>
      </c>
      <c r="AB424" s="6">
        <f t="shared" si="135"/>
        <v>-0.53999999999999915</v>
      </c>
      <c r="AC424" s="6">
        <v>5</v>
      </c>
      <c r="AD424" s="6">
        <f t="shared" si="129"/>
        <v>-5.5399999999999991</v>
      </c>
      <c r="AE424" s="6">
        <f t="shared" si="130"/>
        <v>0</v>
      </c>
      <c r="AF424" s="6">
        <f t="shared" si="131"/>
        <v>0</v>
      </c>
      <c r="AG424" s="6">
        <f t="shared" si="132"/>
        <v>0</v>
      </c>
      <c r="AH424" s="6">
        <v>0.1</v>
      </c>
      <c r="AI424" s="6">
        <f t="shared" si="133"/>
        <v>0</v>
      </c>
    </row>
    <row r="425" spans="1:35">
      <c r="A425" s="3" t="s">
        <v>425</v>
      </c>
      <c r="B425" s="3">
        <v>60.47</v>
      </c>
      <c r="C425" s="3">
        <v>52.31</v>
      </c>
      <c r="D425" s="3">
        <v>1.31</v>
      </c>
      <c r="E425" s="3">
        <v>0.78</v>
      </c>
      <c r="F425" s="22"/>
      <c r="G425" s="5">
        <f t="shared" si="136"/>
        <v>68</v>
      </c>
      <c r="H425" s="5">
        <f t="shared" si="118"/>
        <v>7.5300000000000011</v>
      </c>
      <c r="I425" s="5">
        <v>3</v>
      </c>
      <c r="J425" s="5">
        <f t="shared" si="119"/>
        <v>4.5300000000000011</v>
      </c>
      <c r="K425" s="5">
        <f t="shared" si="120"/>
        <v>4.5300000000000011</v>
      </c>
      <c r="L425" s="5">
        <f t="shared" si="121"/>
        <v>1.5100000000000005</v>
      </c>
      <c r="M425" s="5">
        <f t="shared" si="122"/>
        <v>1</v>
      </c>
      <c r="N425" s="5">
        <v>0.1</v>
      </c>
      <c r="O425" s="5">
        <f t="shared" si="123"/>
        <v>0.1</v>
      </c>
      <c r="Q425" s="6">
        <v>60</v>
      </c>
      <c r="R425" s="6">
        <f t="shared" si="134"/>
        <v>-0.46999999999999886</v>
      </c>
      <c r="S425" s="6">
        <v>5</v>
      </c>
      <c r="T425" s="6">
        <f t="shared" si="124"/>
        <v>-5.4699999999999989</v>
      </c>
      <c r="U425" s="6">
        <f t="shared" si="125"/>
        <v>0</v>
      </c>
      <c r="V425" s="6">
        <f t="shared" si="126"/>
        <v>0</v>
      </c>
      <c r="W425" s="6">
        <f t="shared" si="127"/>
        <v>0</v>
      </c>
      <c r="X425" s="6">
        <v>0.1</v>
      </c>
      <c r="Y425" s="6">
        <f t="shared" si="128"/>
        <v>0</v>
      </c>
      <c r="AA425" s="6">
        <v>60</v>
      </c>
      <c r="AB425" s="6">
        <f t="shared" si="135"/>
        <v>-0.46999999999999886</v>
      </c>
      <c r="AC425" s="6">
        <v>5</v>
      </c>
      <c r="AD425" s="6">
        <f t="shared" si="129"/>
        <v>-5.4699999999999989</v>
      </c>
      <c r="AE425" s="6">
        <f t="shared" si="130"/>
        <v>0</v>
      </c>
      <c r="AF425" s="6">
        <f t="shared" si="131"/>
        <v>0</v>
      </c>
      <c r="AG425" s="6">
        <f t="shared" si="132"/>
        <v>0</v>
      </c>
      <c r="AH425" s="6">
        <v>0.1</v>
      </c>
      <c r="AI425" s="6">
        <f t="shared" si="133"/>
        <v>0</v>
      </c>
    </row>
    <row r="426" spans="1:35">
      <c r="A426" s="3" t="s">
        <v>426</v>
      </c>
      <c r="B426" s="3">
        <v>60.74</v>
      </c>
      <c r="C426" s="3">
        <v>52.69</v>
      </c>
      <c r="D426" s="3">
        <v>1.34</v>
      </c>
      <c r="E426" s="3">
        <v>0.79</v>
      </c>
      <c r="F426" s="22"/>
      <c r="G426" s="5">
        <f t="shared" si="136"/>
        <v>68</v>
      </c>
      <c r="H426" s="5">
        <f t="shared" si="118"/>
        <v>7.259999999999998</v>
      </c>
      <c r="I426" s="5">
        <v>3</v>
      </c>
      <c r="J426" s="5">
        <f t="shared" si="119"/>
        <v>4.259999999999998</v>
      </c>
      <c r="K426" s="5">
        <f t="shared" si="120"/>
        <v>4.259999999999998</v>
      </c>
      <c r="L426" s="5">
        <f t="shared" si="121"/>
        <v>1.4199999999999993</v>
      </c>
      <c r="M426" s="5">
        <f t="shared" si="122"/>
        <v>1</v>
      </c>
      <c r="N426" s="5">
        <v>0.1</v>
      </c>
      <c r="O426" s="5">
        <f t="shared" si="123"/>
        <v>0.1</v>
      </c>
      <c r="Q426" s="6">
        <v>60</v>
      </c>
      <c r="R426" s="6">
        <f t="shared" si="134"/>
        <v>-0.74000000000000199</v>
      </c>
      <c r="S426" s="6">
        <v>5</v>
      </c>
      <c r="T426" s="6">
        <f t="shared" si="124"/>
        <v>-5.740000000000002</v>
      </c>
      <c r="U426" s="6">
        <f t="shared" si="125"/>
        <v>0</v>
      </c>
      <c r="V426" s="6">
        <f t="shared" si="126"/>
        <v>0</v>
      </c>
      <c r="W426" s="6">
        <f t="shared" si="127"/>
        <v>0</v>
      </c>
      <c r="X426" s="6">
        <v>0.1</v>
      </c>
      <c r="Y426" s="6">
        <f t="shared" si="128"/>
        <v>0</v>
      </c>
      <c r="AA426" s="6">
        <v>60</v>
      </c>
      <c r="AB426" s="6">
        <f t="shared" si="135"/>
        <v>-0.74000000000000199</v>
      </c>
      <c r="AC426" s="6">
        <v>5</v>
      </c>
      <c r="AD426" s="6">
        <f t="shared" si="129"/>
        <v>-5.740000000000002</v>
      </c>
      <c r="AE426" s="6">
        <f t="shared" si="130"/>
        <v>0</v>
      </c>
      <c r="AF426" s="6">
        <f t="shared" si="131"/>
        <v>0</v>
      </c>
      <c r="AG426" s="6">
        <f t="shared" si="132"/>
        <v>0</v>
      </c>
      <c r="AH426" s="6">
        <v>0.1</v>
      </c>
      <c r="AI426" s="6">
        <f t="shared" si="133"/>
        <v>0</v>
      </c>
    </row>
    <row r="427" spans="1:35">
      <c r="A427" s="3" t="s">
        <v>427</v>
      </c>
      <c r="B427" s="3">
        <v>60.6</v>
      </c>
      <c r="C427" s="3">
        <v>52.27</v>
      </c>
      <c r="D427" s="3">
        <v>1.35</v>
      </c>
      <c r="E427" s="3">
        <v>0.75</v>
      </c>
      <c r="F427" s="22"/>
      <c r="G427" s="5">
        <f t="shared" si="136"/>
        <v>68</v>
      </c>
      <c r="H427" s="5">
        <f t="shared" si="118"/>
        <v>7.3999999999999986</v>
      </c>
      <c r="I427" s="5">
        <v>3</v>
      </c>
      <c r="J427" s="5">
        <f t="shared" si="119"/>
        <v>4.3999999999999986</v>
      </c>
      <c r="K427" s="5">
        <f t="shared" si="120"/>
        <v>4.3999999999999986</v>
      </c>
      <c r="L427" s="5">
        <f t="shared" si="121"/>
        <v>1.4666666666666661</v>
      </c>
      <c r="M427" s="5">
        <f t="shared" si="122"/>
        <v>1</v>
      </c>
      <c r="N427" s="5">
        <v>0.1</v>
      </c>
      <c r="O427" s="5">
        <f t="shared" si="123"/>
        <v>0.1</v>
      </c>
      <c r="Q427" s="6">
        <v>60</v>
      </c>
      <c r="R427" s="6">
        <f t="shared" si="134"/>
        <v>-0.60000000000000142</v>
      </c>
      <c r="S427" s="6">
        <v>5</v>
      </c>
      <c r="T427" s="6">
        <f t="shared" si="124"/>
        <v>-5.6000000000000014</v>
      </c>
      <c r="U427" s="6">
        <f t="shared" si="125"/>
        <v>0</v>
      </c>
      <c r="V427" s="6">
        <f t="shared" si="126"/>
        <v>0</v>
      </c>
      <c r="W427" s="6">
        <f t="shared" si="127"/>
        <v>0</v>
      </c>
      <c r="X427" s="6">
        <v>0.1</v>
      </c>
      <c r="Y427" s="6">
        <f t="shared" si="128"/>
        <v>0</v>
      </c>
      <c r="AA427" s="6">
        <v>60</v>
      </c>
      <c r="AB427" s="6">
        <f t="shared" si="135"/>
        <v>-0.60000000000000142</v>
      </c>
      <c r="AC427" s="6">
        <v>5</v>
      </c>
      <c r="AD427" s="6">
        <f t="shared" si="129"/>
        <v>-5.6000000000000014</v>
      </c>
      <c r="AE427" s="6">
        <f t="shared" si="130"/>
        <v>0</v>
      </c>
      <c r="AF427" s="6">
        <f t="shared" si="131"/>
        <v>0</v>
      </c>
      <c r="AG427" s="6">
        <f t="shared" si="132"/>
        <v>0</v>
      </c>
      <c r="AH427" s="6">
        <v>0.1</v>
      </c>
      <c r="AI427" s="6">
        <f t="shared" si="133"/>
        <v>0</v>
      </c>
    </row>
    <row r="428" spans="1:35">
      <c r="A428" s="3" t="s">
        <v>428</v>
      </c>
      <c r="B428" s="3">
        <v>62.67</v>
      </c>
      <c r="C428" s="3">
        <v>53.65</v>
      </c>
      <c r="D428" s="3">
        <v>1.51</v>
      </c>
      <c r="E428" s="3">
        <v>0.76</v>
      </c>
      <c r="F428" s="22"/>
      <c r="G428" s="5">
        <f t="shared" si="136"/>
        <v>68</v>
      </c>
      <c r="H428" s="5">
        <f t="shared" si="118"/>
        <v>5.3299999999999983</v>
      </c>
      <c r="I428" s="5">
        <v>3</v>
      </c>
      <c r="J428" s="5">
        <f t="shared" si="119"/>
        <v>2.3299999999999983</v>
      </c>
      <c r="K428" s="5">
        <f t="shared" si="120"/>
        <v>2.3299999999999983</v>
      </c>
      <c r="L428" s="5">
        <f t="shared" si="121"/>
        <v>0.77666666666666606</v>
      </c>
      <c r="M428" s="5">
        <f t="shared" si="122"/>
        <v>0</v>
      </c>
      <c r="N428" s="5">
        <v>0.1</v>
      </c>
      <c r="O428" s="5">
        <f t="shared" si="123"/>
        <v>0</v>
      </c>
      <c r="Q428" s="6">
        <v>60</v>
      </c>
      <c r="R428" s="6">
        <f t="shared" si="134"/>
        <v>-2.6700000000000017</v>
      </c>
      <c r="S428" s="6">
        <v>5</v>
      </c>
      <c r="T428" s="6">
        <f t="shared" si="124"/>
        <v>-7.6700000000000017</v>
      </c>
      <c r="U428" s="6">
        <f t="shared" si="125"/>
        <v>0</v>
      </c>
      <c r="V428" s="6">
        <f t="shared" si="126"/>
        <v>0</v>
      </c>
      <c r="W428" s="6">
        <f t="shared" si="127"/>
        <v>0</v>
      </c>
      <c r="X428" s="6">
        <v>0.1</v>
      </c>
      <c r="Y428" s="6">
        <f t="shared" si="128"/>
        <v>0</v>
      </c>
      <c r="AA428" s="6">
        <v>60</v>
      </c>
      <c r="AB428" s="6">
        <f t="shared" si="135"/>
        <v>-2.6700000000000017</v>
      </c>
      <c r="AC428" s="6">
        <v>5</v>
      </c>
      <c r="AD428" s="6">
        <f t="shared" si="129"/>
        <v>-7.6700000000000017</v>
      </c>
      <c r="AE428" s="6">
        <f t="shared" si="130"/>
        <v>0</v>
      </c>
      <c r="AF428" s="6">
        <f t="shared" si="131"/>
        <v>0</v>
      </c>
      <c r="AG428" s="6">
        <f t="shared" si="132"/>
        <v>0</v>
      </c>
      <c r="AH428" s="6">
        <v>0.1</v>
      </c>
      <c r="AI428" s="6">
        <f t="shared" si="133"/>
        <v>0</v>
      </c>
    </row>
    <row r="429" spans="1:35">
      <c r="A429" s="3" t="s">
        <v>429</v>
      </c>
      <c r="B429" s="3">
        <v>62.29</v>
      </c>
      <c r="C429" s="3">
        <v>53.7</v>
      </c>
      <c r="D429" s="3">
        <v>1.38</v>
      </c>
      <c r="E429" s="3">
        <v>0.76</v>
      </c>
      <c r="F429" s="22"/>
      <c r="G429" s="5">
        <f t="shared" si="136"/>
        <v>68</v>
      </c>
      <c r="H429" s="5">
        <f t="shared" si="118"/>
        <v>5.7100000000000009</v>
      </c>
      <c r="I429" s="5">
        <v>3</v>
      </c>
      <c r="J429" s="5">
        <f t="shared" si="119"/>
        <v>2.7100000000000009</v>
      </c>
      <c r="K429" s="5">
        <f t="shared" si="120"/>
        <v>2.7100000000000009</v>
      </c>
      <c r="L429" s="5">
        <f t="shared" si="121"/>
        <v>0.90333333333333365</v>
      </c>
      <c r="M429" s="5">
        <f t="shared" si="122"/>
        <v>0</v>
      </c>
      <c r="N429" s="5">
        <v>0.1</v>
      </c>
      <c r="O429" s="5">
        <f t="shared" si="123"/>
        <v>0</v>
      </c>
      <c r="Q429" s="6">
        <v>60</v>
      </c>
      <c r="R429" s="6">
        <f t="shared" si="134"/>
        <v>-2.2899999999999991</v>
      </c>
      <c r="S429" s="6">
        <v>3</v>
      </c>
      <c r="T429" s="6">
        <f t="shared" si="124"/>
        <v>-5.2899999999999991</v>
      </c>
      <c r="U429" s="6">
        <f t="shared" si="125"/>
        <v>0</v>
      </c>
      <c r="V429" s="6">
        <f t="shared" si="126"/>
        <v>0</v>
      </c>
      <c r="W429" s="6">
        <f t="shared" si="127"/>
        <v>0</v>
      </c>
      <c r="X429" s="6">
        <v>0.1</v>
      </c>
      <c r="Y429" s="6">
        <f t="shared" si="128"/>
        <v>0</v>
      </c>
      <c r="AA429" s="6">
        <v>60</v>
      </c>
      <c r="AB429" s="6">
        <f t="shared" si="135"/>
        <v>-2.2899999999999991</v>
      </c>
      <c r="AC429" s="6">
        <v>3</v>
      </c>
      <c r="AD429" s="6">
        <f t="shared" si="129"/>
        <v>-5.2899999999999991</v>
      </c>
      <c r="AE429" s="6">
        <f t="shared" si="130"/>
        <v>0</v>
      </c>
      <c r="AF429" s="6">
        <f t="shared" si="131"/>
        <v>0</v>
      </c>
      <c r="AG429" s="6">
        <f t="shared" si="132"/>
        <v>0</v>
      </c>
      <c r="AH429" s="6">
        <v>0.1</v>
      </c>
      <c r="AI429" s="6">
        <f t="shared" si="133"/>
        <v>0</v>
      </c>
    </row>
    <row r="430" spans="1:35">
      <c r="A430" s="3" t="s">
        <v>430</v>
      </c>
      <c r="B430" s="3">
        <v>62.43</v>
      </c>
      <c r="C430" s="3">
        <v>53.95</v>
      </c>
      <c r="D430" s="3">
        <v>1.55</v>
      </c>
      <c r="E430" s="3">
        <v>0.74</v>
      </c>
      <c r="F430" s="22"/>
      <c r="G430" s="5">
        <f t="shared" si="136"/>
        <v>68</v>
      </c>
      <c r="H430" s="5">
        <f t="shared" si="118"/>
        <v>5.57</v>
      </c>
      <c r="I430" s="5">
        <v>3</v>
      </c>
      <c r="J430" s="5">
        <f t="shared" si="119"/>
        <v>2.5700000000000003</v>
      </c>
      <c r="K430" s="5">
        <f t="shared" si="120"/>
        <v>2.5700000000000003</v>
      </c>
      <c r="L430" s="5">
        <f t="shared" si="121"/>
        <v>0.8566666666666668</v>
      </c>
      <c r="M430" s="5">
        <f t="shared" si="122"/>
        <v>0</v>
      </c>
      <c r="N430" s="5">
        <v>0.1</v>
      </c>
      <c r="O430" s="5">
        <f t="shared" si="123"/>
        <v>0</v>
      </c>
      <c r="Q430" s="6">
        <v>60</v>
      </c>
      <c r="R430" s="6">
        <f t="shared" si="134"/>
        <v>-2.4299999999999997</v>
      </c>
      <c r="S430" s="6">
        <v>3</v>
      </c>
      <c r="T430" s="6">
        <f t="shared" si="124"/>
        <v>-5.43</v>
      </c>
      <c r="U430" s="6">
        <f t="shared" si="125"/>
        <v>0</v>
      </c>
      <c r="V430" s="6">
        <f t="shared" si="126"/>
        <v>0</v>
      </c>
      <c r="W430" s="6">
        <f t="shared" si="127"/>
        <v>0</v>
      </c>
      <c r="X430" s="6">
        <v>0.1</v>
      </c>
      <c r="Y430" s="6">
        <f t="shared" si="128"/>
        <v>0</v>
      </c>
      <c r="AA430" s="6">
        <v>60</v>
      </c>
      <c r="AB430" s="6">
        <f t="shared" si="135"/>
        <v>-2.4299999999999997</v>
      </c>
      <c r="AC430" s="6">
        <v>3</v>
      </c>
      <c r="AD430" s="6">
        <f t="shared" si="129"/>
        <v>-5.43</v>
      </c>
      <c r="AE430" s="6">
        <f t="shared" si="130"/>
        <v>0</v>
      </c>
      <c r="AF430" s="6">
        <f t="shared" si="131"/>
        <v>0</v>
      </c>
      <c r="AG430" s="6">
        <f t="shared" si="132"/>
        <v>0</v>
      </c>
      <c r="AH430" s="6">
        <v>0.1</v>
      </c>
      <c r="AI430" s="6">
        <f t="shared" si="133"/>
        <v>0</v>
      </c>
    </row>
    <row r="431" spans="1:35">
      <c r="A431" s="3" t="s">
        <v>431</v>
      </c>
      <c r="B431" s="3">
        <v>61.8</v>
      </c>
      <c r="C431" s="3">
        <v>53.53</v>
      </c>
      <c r="D431" s="3">
        <v>1.51</v>
      </c>
      <c r="E431" s="3">
        <v>0.77</v>
      </c>
      <c r="F431" s="22"/>
      <c r="G431" s="5">
        <f t="shared" si="136"/>
        <v>68</v>
      </c>
      <c r="H431" s="5">
        <f t="shared" si="118"/>
        <v>6.2000000000000028</v>
      </c>
      <c r="I431" s="5">
        <v>3</v>
      </c>
      <c r="J431" s="5">
        <f t="shared" si="119"/>
        <v>3.2000000000000028</v>
      </c>
      <c r="K431" s="5">
        <f t="shared" si="120"/>
        <v>3.2000000000000028</v>
      </c>
      <c r="L431" s="5">
        <f t="shared" si="121"/>
        <v>1.0666666666666675</v>
      </c>
      <c r="M431" s="5">
        <f t="shared" si="122"/>
        <v>1</v>
      </c>
      <c r="N431" s="5">
        <v>0.1</v>
      </c>
      <c r="O431" s="5">
        <f t="shared" si="123"/>
        <v>0.1</v>
      </c>
      <c r="Q431" s="6">
        <v>60</v>
      </c>
      <c r="R431" s="6">
        <f t="shared" si="134"/>
        <v>-1.7999999999999972</v>
      </c>
      <c r="S431" s="6">
        <v>3</v>
      </c>
      <c r="T431" s="6">
        <f t="shared" si="124"/>
        <v>-4.7999999999999972</v>
      </c>
      <c r="U431" s="6">
        <f t="shared" si="125"/>
        <v>0</v>
      </c>
      <c r="V431" s="6">
        <f t="shared" si="126"/>
        <v>0</v>
      </c>
      <c r="W431" s="6">
        <f t="shared" si="127"/>
        <v>0</v>
      </c>
      <c r="X431" s="6">
        <v>0.1</v>
      </c>
      <c r="Y431" s="6">
        <f t="shared" si="128"/>
        <v>0</v>
      </c>
      <c r="AA431" s="6">
        <v>60</v>
      </c>
      <c r="AB431" s="6">
        <f t="shared" si="135"/>
        <v>-1.7999999999999972</v>
      </c>
      <c r="AC431" s="6">
        <v>3</v>
      </c>
      <c r="AD431" s="6">
        <f t="shared" si="129"/>
        <v>-4.7999999999999972</v>
      </c>
      <c r="AE431" s="6">
        <f t="shared" si="130"/>
        <v>0</v>
      </c>
      <c r="AF431" s="6">
        <f t="shared" si="131"/>
        <v>0</v>
      </c>
      <c r="AG431" s="6">
        <f t="shared" si="132"/>
        <v>0</v>
      </c>
      <c r="AH431" s="6">
        <v>0.1</v>
      </c>
      <c r="AI431" s="6">
        <f t="shared" si="133"/>
        <v>0</v>
      </c>
    </row>
    <row r="432" spans="1:35">
      <c r="A432" s="3" t="s">
        <v>432</v>
      </c>
      <c r="B432" s="3">
        <v>61.71</v>
      </c>
      <c r="C432" s="3">
        <v>53.53</v>
      </c>
      <c r="D432" s="3">
        <v>1.71</v>
      </c>
      <c r="E432" s="3">
        <v>0.74</v>
      </c>
      <c r="F432" s="22"/>
      <c r="G432" s="5">
        <f t="shared" si="136"/>
        <v>68</v>
      </c>
      <c r="H432" s="5">
        <f t="shared" si="118"/>
        <v>6.2899999999999991</v>
      </c>
      <c r="I432" s="5">
        <v>3</v>
      </c>
      <c r="J432" s="5">
        <f t="shared" si="119"/>
        <v>3.2899999999999991</v>
      </c>
      <c r="K432" s="5">
        <f t="shared" si="120"/>
        <v>3.2899999999999991</v>
      </c>
      <c r="L432" s="5">
        <f t="shared" si="121"/>
        <v>1.0966666666666665</v>
      </c>
      <c r="M432" s="5">
        <f t="shared" si="122"/>
        <v>1</v>
      </c>
      <c r="N432" s="5">
        <v>0.1</v>
      </c>
      <c r="O432" s="5">
        <f t="shared" si="123"/>
        <v>0.1</v>
      </c>
      <c r="Q432" s="6">
        <v>60</v>
      </c>
      <c r="R432" s="6">
        <f t="shared" si="134"/>
        <v>-1.7100000000000009</v>
      </c>
      <c r="S432" s="6">
        <v>3</v>
      </c>
      <c r="T432" s="6">
        <f t="shared" si="124"/>
        <v>-4.7100000000000009</v>
      </c>
      <c r="U432" s="6">
        <f t="shared" si="125"/>
        <v>0</v>
      </c>
      <c r="V432" s="6">
        <f t="shared" si="126"/>
        <v>0</v>
      </c>
      <c r="W432" s="6">
        <f t="shared" si="127"/>
        <v>0</v>
      </c>
      <c r="X432" s="6">
        <v>0.1</v>
      </c>
      <c r="Y432" s="6">
        <f t="shared" si="128"/>
        <v>0</v>
      </c>
      <c r="AA432" s="6">
        <v>60</v>
      </c>
      <c r="AB432" s="6">
        <f t="shared" si="135"/>
        <v>-1.7100000000000009</v>
      </c>
      <c r="AC432" s="6">
        <v>3</v>
      </c>
      <c r="AD432" s="6">
        <f t="shared" si="129"/>
        <v>-4.7100000000000009</v>
      </c>
      <c r="AE432" s="6">
        <f t="shared" si="130"/>
        <v>0</v>
      </c>
      <c r="AF432" s="6">
        <f t="shared" si="131"/>
        <v>0</v>
      </c>
      <c r="AG432" s="6">
        <f t="shared" si="132"/>
        <v>0</v>
      </c>
      <c r="AH432" s="6">
        <v>0.1</v>
      </c>
      <c r="AI432" s="6">
        <f t="shared" si="133"/>
        <v>0</v>
      </c>
    </row>
    <row r="433" spans="1:35">
      <c r="A433" s="3" t="s">
        <v>433</v>
      </c>
      <c r="B433" s="3">
        <v>62.18</v>
      </c>
      <c r="C433" s="3">
        <v>53.58</v>
      </c>
      <c r="D433" s="3">
        <v>2.0299999999999998</v>
      </c>
      <c r="E433" s="3">
        <v>0.73</v>
      </c>
      <c r="F433" s="22"/>
      <c r="G433" s="5">
        <f t="shared" si="136"/>
        <v>68</v>
      </c>
      <c r="H433" s="5">
        <f t="shared" si="118"/>
        <v>5.82</v>
      </c>
      <c r="I433" s="5">
        <v>3</v>
      </c>
      <c r="J433" s="5">
        <f t="shared" si="119"/>
        <v>2.8200000000000003</v>
      </c>
      <c r="K433" s="5">
        <f t="shared" si="120"/>
        <v>2.8200000000000003</v>
      </c>
      <c r="L433" s="5">
        <f t="shared" si="121"/>
        <v>0.94000000000000006</v>
      </c>
      <c r="M433" s="5">
        <f t="shared" si="122"/>
        <v>0</v>
      </c>
      <c r="N433" s="5">
        <v>0.1</v>
      </c>
      <c r="O433" s="5">
        <f t="shared" si="123"/>
        <v>0</v>
      </c>
      <c r="Q433" s="6">
        <v>60</v>
      </c>
      <c r="R433" s="6">
        <f t="shared" si="134"/>
        <v>-2.1799999999999997</v>
      </c>
      <c r="S433" s="6">
        <v>3</v>
      </c>
      <c r="T433" s="6">
        <f t="shared" si="124"/>
        <v>-5.18</v>
      </c>
      <c r="U433" s="6">
        <f t="shared" si="125"/>
        <v>0</v>
      </c>
      <c r="V433" s="6">
        <f t="shared" si="126"/>
        <v>0</v>
      </c>
      <c r="W433" s="6">
        <f t="shared" si="127"/>
        <v>0</v>
      </c>
      <c r="X433" s="6">
        <v>0.1</v>
      </c>
      <c r="Y433" s="6">
        <f t="shared" si="128"/>
        <v>0</v>
      </c>
      <c r="AA433" s="6">
        <v>60</v>
      </c>
      <c r="AB433" s="6">
        <f t="shared" si="135"/>
        <v>-2.1799999999999997</v>
      </c>
      <c r="AC433" s="6">
        <v>3</v>
      </c>
      <c r="AD433" s="6">
        <f t="shared" si="129"/>
        <v>-5.18</v>
      </c>
      <c r="AE433" s="6">
        <f t="shared" si="130"/>
        <v>0</v>
      </c>
      <c r="AF433" s="6">
        <f t="shared" si="131"/>
        <v>0</v>
      </c>
      <c r="AG433" s="6">
        <f t="shared" si="132"/>
        <v>0</v>
      </c>
      <c r="AH433" s="6">
        <v>0.1</v>
      </c>
      <c r="AI433" s="6">
        <f t="shared" si="133"/>
        <v>0</v>
      </c>
    </row>
    <row r="434" spans="1:35">
      <c r="A434" s="3" t="s">
        <v>434</v>
      </c>
      <c r="B434" s="3">
        <v>60.69</v>
      </c>
      <c r="C434" s="3">
        <v>52.82</v>
      </c>
      <c r="D434" s="3">
        <v>1.39</v>
      </c>
      <c r="E434" s="3">
        <v>0.77</v>
      </c>
      <c r="F434" s="22"/>
      <c r="G434" s="5">
        <f t="shared" si="136"/>
        <v>68</v>
      </c>
      <c r="H434" s="5">
        <f t="shared" si="118"/>
        <v>7.3100000000000023</v>
      </c>
      <c r="I434" s="5">
        <v>3</v>
      </c>
      <c r="J434" s="5">
        <f t="shared" si="119"/>
        <v>4.3100000000000023</v>
      </c>
      <c r="K434" s="5">
        <f t="shared" si="120"/>
        <v>4.3100000000000023</v>
      </c>
      <c r="L434" s="5">
        <f t="shared" si="121"/>
        <v>1.4366666666666674</v>
      </c>
      <c r="M434" s="5">
        <f t="shared" si="122"/>
        <v>1</v>
      </c>
      <c r="N434" s="5">
        <v>0.1</v>
      </c>
      <c r="O434" s="5">
        <f t="shared" si="123"/>
        <v>0.1</v>
      </c>
      <c r="Q434" s="6">
        <v>60</v>
      </c>
      <c r="R434" s="6">
        <f t="shared" si="134"/>
        <v>-0.68999999999999773</v>
      </c>
      <c r="S434" s="6">
        <v>3</v>
      </c>
      <c r="T434" s="6">
        <f t="shared" si="124"/>
        <v>-3.6899999999999977</v>
      </c>
      <c r="U434" s="6">
        <f t="shared" si="125"/>
        <v>0</v>
      </c>
      <c r="V434" s="6">
        <f t="shared" si="126"/>
        <v>0</v>
      </c>
      <c r="W434" s="6">
        <f t="shared" si="127"/>
        <v>0</v>
      </c>
      <c r="X434" s="6">
        <v>0.1</v>
      </c>
      <c r="Y434" s="6">
        <f t="shared" si="128"/>
        <v>0</v>
      </c>
      <c r="AA434" s="6">
        <v>60</v>
      </c>
      <c r="AB434" s="6">
        <f t="shared" si="135"/>
        <v>-0.68999999999999773</v>
      </c>
      <c r="AC434" s="6">
        <v>3</v>
      </c>
      <c r="AD434" s="6">
        <f t="shared" si="129"/>
        <v>-3.6899999999999977</v>
      </c>
      <c r="AE434" s="6">
        <f t="shared" si="130"/>
        <v>0</v>
      </c>
      <c r="AF434" s="6">
        <f t="shared" si="131"/>
        <v>0</v>
      </c>
      <c r="AG434" s="6">
        <f t="shared" si="132"/>
        <v>0</v>
      </c>
      <c r="AH434" s="6">
        <v>0.1</v>
      </c>
      <c r="AI434" s="6">
        <f t="shared" si="133"/>
        <v>0</v>
      </c>
    </row>
    <row r="435" spans="1:35">
      <c r="A435" s="3" t="s">
        <v>435</v>
      </c>
      <c r="B435" s="3">
        <v>59.16</v>
      </c>
      <c r="C435" s="3">
        <v>51.61</v>
      </c>
      <c r="D435" s="3">
        <v>1.19</v>
      </c>
      <c r="E435" s="3">
        <v>0.79</v>
      </c>
      <c r="F435" s="22"/>
      <c r="G435" s="5">
        <f t="shared" si="136"/>
        <v>68</v>
      </c>
      <c r="H435" s="5">
        <f t="shared" si="118"/>
        <v>8.8400000000000034</v>
      </c>
      <c r="I435" s="5">
        <v>3</v>
      </c>
      <c r="J435" s="5">
        <f t="shared" si="119"/>
        <v>5.8400000000000034</v>
      </c>
      <c r="K435" s="5">
        <f t="shared" si="120"/>
        <v>5.8400000000000034</v>
      </c>
      <c r="L435" s="5">
        <f t="shared" si="121"/>
        <v>1.9466666666666679</v>
      </c>
      <c r="M435" s="5">
        <f t="shared" si="122"/>
        <v>1</v>
      </c>
      <c r="N435" s="5">
        <v>0.1</v>
      </c>
      <c r="O435" s="5">
        <f t="shared" si="123"/>
        <v>0.1</v>
      </c>
      <c r="Q435" s="6">
        <v>60</v>
      </c>
      <c r="R435" s="6">
        <f t="shared" si="134"/>
        <v>0.84000000000000341</v>
      </c>
      <c r="S435" s="6">
        <v>3</v>
      </c>
      <c r="T435" s="6">
        <f t="shared" si="124"/>
        <v>-2.1599999999999966</v>
      </c>
      <c r="U435" s="6">
        <f t="shared" si="125"/>
        <v>0</v>
      </c>
      <c r="V435" s="6">
        <f t="shared" si="126"/>
        <v>0</v>
      </c>
      <c r="W435" s="6">
        <f t="shared" si="127"/>
        <v>0</v>
      </c>
      <c r="X435" s="6">
        <v>0.1</v>
      </c>
      <c r="Y435" s="6">
        <f t="shared" si="128"/>
        <v>0</v>
      </c>
      <c r="AA435" s="6">
        <v>60</v>
      </c>
      <c r="AB435" s="6">
        <f t="shared" si="135"/>
        <v>0.84000000000000341</v>
      </c>
      <c r="AC435" s="6">
        <v>3</v>
      </c>
      <c r="AD435" s="6">
        <f t="shared" si="129"/>
        <v>-2.1599999999999966</v>
      </c>
      <c r="AE435" s="6">
        <f t="shared" si="130"/>
        <v>0</v>
      </c>
      <c r="AF435" s="6">
        <f t="shared" si="131"/>
        <v>0</v>
      </c>
      <c r="AG435" s="6">
        <f t="shared" si="132"/>
        <v>0</v>
      </c>
      <c r="AH435" s="6">
        <v>0.1</v>
      </c>
      <c r="AI435" s="6">
        <f t="shared" si="133"/>
        <v>0</v>
      </c>
    </row>
    <row r="436" spans="1:35">
      <c r="A436" s="3" t="s">
        <v>436</v>
      </c>
      <c r="B436" s="3">
        <v>56.72</v>
      </c>
      <c r="C436" s="3">
        <v>49.63</v>
      </c>
      <c r="D436" s="3">
        <v>0.96</v>
      </c>
      <c r="E436" s="3">
        <v>0.81</v>
      </c>
      <c r="F436" s="22"/>
      <c r="G436" s="5">
        <f t="shared" si="136"/>
        <v>68</v>
      </c>
      <c r="H436" s="5">
        <f t="shared" si="118"/>
        <v>11.280000000000001</v>
      </c>
      <c r="I436" s="5">
        <v>3</v>
      </c>
      <c r="J436" s="5">
        <f t="shared" si="119"/>
        <v>8.2800000000000011</v>
      </c>
      <c r="K436" s="5">
        <f t="shared" si="120"/>
        <v>8.2800000000000011</v>
      </c>
      <c r="L436" s="5">
        <f t="shared" si="121"/>
        <v>2.7600000000000002</v>
      </c>
      <c r="M436" s="5">
        <f t="shared" si="122"/>
        <v>2</v>
      </c>
      <c r="N436" s="5">
        <v>0.1</v>
      </c>
      <c r="O436" s="5">
        <f t="shared" si="123"/>
        <v>0.2</v>
      </c>
      <c r="Q436" s="6">
        <v>60</v>
      </c>
      <c r="R436" s="6">
        <f t="shared" si="134"/>
        <v>3.2800000000000011</v>
      </c>
      <c r="S436" s="6">
        <v>3</v>
      </c>
      <c r="T436" s="6">
        <f t="shared" si="124"/>
        <v>0.28000000000000114</v>
      </c>
      <c r="U436" s="6">
        <f t="shared" si="125"/>
        <v>0.28000000000000114</v>
      </c>
      <c r="V436" s="6">
        <f t="shared" si="126"/>
        <v>9.3333333333333712E-2</v>
      </c>
      <c r="W436" s="6">
        <f t="shared" si="127"/>
        <v>0</v>
      </c>
      <c r="X436" s="6">
        <v>0.1</v>
      </c>
      <c r="Y436" s="6">
        <f t="shared" si="128"/>
        <v>0</v>
      </c>
      <c r="AA436" s="6">
        <v>60</v>
      </c>
      <c r="AB436" s="6">
        <f t="shared" si="135"/>
        <v>3.2800000000000011</v>
      </c>
      <c r="AC436" s="6">
        <v>3</v>
      </c>
      <c r="AD436" s="6">
        <f t="shared" si="129"/>
        <v>0.28000000000000114</v>
      </c>
      <c r="AE436" s="6">
        <f t="shared" si="130"/>
        <v>0.28000000000000114</v>
      </c>
      <c r="AF436" s="6">
        <f t="shared" si="131"/>
        <v>9.3333333333333712E-2</v>
      </c>
      <c r="AG436" s="6">
        <f t="shared" si="132"/>
        <v>0</v>
      </c>
      <c r="AH436" s="6">
        <v>0.1</v>
      </c>
      <c r="AI436" s="6">
        <f t="shared" si="133"/>
        <v>0</v>
      </c>
    </row>
    <row r="437" spans="1:35">
      <c r="A437" s="3" t="s">
        <v>437</v>
      </c>
      <c r="B437" s="3">
        <v>55.21</v>
      </c>
      <c r="C437" s="3">
        <v>48.17</v>
      </c>
      <c r="D437" s="3">
        <v>0.98</v>
      </c>
      <c r="E437" s="3">
        <v>0.8</v>
      </c>
      <c r="F437" s="22"/>
      <c r="G437" s="5">
        <f t="shared" si="136"/>
        <v>68</v>
      </c>
      <c r="H437" s="5">
        <f t="shared" si="118"/>
        <v>12.79</v>
      </c>
      <c r="I437" s="5">
        <v>5</v>
      </c>
      <c r="J437" s="5">
        <f t="shared" si="119"/>
        <v>7.7899999999999991</v>
      </c>
      <c r="K437" s="5">
        <f t="shared" si="120"/>
        <v>7.7899999999999991</v>
      </c>
      <c r="L437" s="5">
        <f t="shared" si="121"/>
        <v>2.5966666666666662</v>
      </c>
      <c r="M437" s="5">
        <f t="shared" si="122"/>
        <v>2</v>
      </c>
      <c r="N437" s="5">
        <v>0.1</v>
      </c>
      <c r="O437" s="5">
        <f t="shared" si="123"/>
        <v>0.2</v>
      </c>
      <c r="Q437" s="6">
        <v>60</v>
      </c>
      <c r="R437" s="6">
        <f t="shared" si="134"/>
        <v>4.7899999999999991</v>
      </c>
      <c r="S437" s="6">
        <v>3</v>
      </c>
      <c r="T437" s="6">
        <f t="shared" si="124"/>
        <v>1.7899999999999991</v>
      </c>
      <c r="U437" s="6">
        <f t="shared" si="125"/>
        <v>1.7899999999999991</v>
      </c>
      <c r="V437" s="6">
        <f t="shared" si="126"/>
        <v>0.59666666666666635</v>
      </c>
      <c r="W437" s="6">
        <f t="shared" si="127"/>
        <v>0</v>
      </c>
      <c r="X437" s="6">
        <v>0.1</v>
      </c>
      <c r="Y437" s="6">
        <f t="shared" si="128"/>
        <v>0</v>
      </c>
      <c r="AA437" s="6">
        <v>60</v>
      </c>
      <c r="AB437" s="6">
        <f t="shared" si="135"/>
        <v>4.7899999999999991</v>
      </c>
      <c r="AC437" s="6">
        <v>3</v>
      </c>
      <c r="AD437" s="6">
        <f t="shared" si="129"/>
        <v>1.7899999999999991</v>
      </c>
      <c r="AE437" s="6">
        <f t="shared" si="130"/>
        <v>1.7899999999999991</v>
      </c>
      <c r="AF437" s="6">
        <f t="shared" si="131"/>
        <v>0.59666666666666635</v>
      </c>
      <c r="AG437" s="6">
        <f t="shared" si="132"/>
        <v>0</v>
      </c>
      <c r="AH437" s="6">
        <v>0.1</v>
      </c>
      <c r="AI437" s="6">
        <f t="shared" si="133"/>
        <v>0</v>
      </c>
    </row>
    <row r="438" spans="1:35">
      <c r="A438" s="3" t="s">
        <v>438</v>
      </c>
      <c r="B438" s="3">
        <v>54.15</v>
      </c>
      <c r="C438" s="3">
        <v>47.17</v>
      </c>
      <c r="D438" s="3">
        <v>0.85</v>
      </c>
      <c r="E438" s="3">
        <v>0.81</v>
      </c>
      <c r="F438" s="22"/>
      <c r="G438" s="5">
        <f t="shared" si="136"/>
        <v>68</v>
      </c>
      <c r="H438" s="5">
        <f t="shared" si="118"/>
        <v>13.850000000000001</v>
      </c>
      <c r="I438" s="5">
        <v>5</v>
      </c>
      <c r="J438" s="5">
        <f t="shared" si="119"/>
        <v>8.8500000000000014</v>
      </c>
      <c r="K438" s="5">
        <f t="shared" si="120"/>
        <v>8.8500000000000014</v>
      </c>
      <c r="L438" s="5">
        <f t="shared" si="121"/>
        <v>2.9500000000000006</v>
      </c>
      <c r="M438" s="5">
        <f t="shared" si="122"/>
        <v>2</v>
      </c>
      <c r="N438" s="5">
        <v>0.1</v>
      </c>
      <c r="O438" s="5">
        <f t="shared" si="123"/>
        <v>0.2</v>
      </c>
      <c r="Q438" s="6">
        <v>60</v>
      </c>
      <c r="R438" s="6">
        <f t="shared" si="134"/>
        <v>5.8500000000000014</v>
      </c>
      <c r="S438" s="6">
        <v>3</v>
      </c>
      <c r="T438" s="6">
        <f t="shared" si="124"/>
        <v>2.8500000000000014</v>
      </c>
      <c r="U438" s="6">
        <f t="shared" si="125"/>
        <v>2.8500000000000014</v>
      </c>
      <c r="V438" s="6">
        <f t="shared" si="126"/>
        <v>0.95000000000000051</v>
      </c>
      <c r="W438" s="6">
        <f t="shared" si="127"/>
        <v>0</v>
      </c>
      <c r="X438" s="6">
        <v>0.1</v>
      </c>
      <c r="Y438" s="6">
        <f t="shared" si="128"/>
        <v>0</v>
      </c>
      <c r="AA438" s="6">
        <v>60</v>
      </c>
      <c r="AB438" s="6">
        <f t="shared" si="135"/>
        <v>5.8500000000000014</v>
      </c>
      <c r="AC438" s="6">
        <v>3</v>
      </c>
      <c r="AD438" s="6">
        <f t="shared" si="129"/>
        <v>2.8500000000000014</v>
      </c>
      <c r="AE438" s="6">
        <f t="shared" si="130"/>
        <v>2.8500000000000014</v>
      </c>
      <c r="AF438" s="6">
        <f t="shared" si="131"/>
        <v>0.95000000000000051</v>
      </c>
      <c r="AG438" s="6">
        <f t="shared" si="132"/>
        <v>0</v>
      </c>
      <c r="AH438" s="6">
        <v>0.1</v>
      </c>
      <c r="AI438" s="6">
        <f t="shared" si="133"/>
        <v>0</v>
      </c>
    </row>
    <row r="439" spans="1:35">
      <c r="A439" s="3" t="s">
        <v>439</v>
      </c>
      <c r="B439" s="3">
        <v>53.94</v>
      </c>
      <c r="C439" s="3">
        <v>46.79</v>
      </c>
      <c r="D439" s="3">
        <v>0.86</v>
      </c>
      <c r="E439" s="3">
        <v>0.8</v>
      </c>
      <c r="F439" s="22"/>
      <c r="G439" s="5">
        <f t="shared" si="136"/>
        <v>68</v>
      </c>
      <c r="H439" s="5">
        <f t="shared" si="118"/>
        <v>14.060000000000002</v>
      </c>
      <c r="I439" s="5">
        <v>5</v>
      </c>
      <c r="J439" s="5">
        <f t="shared" si="119"/>
        <v>9.0600000000000023</v>
      </c>
      <c r="K439" s="5">
        <f t="shared" si="120"/>
        <v>9.0600000000000023</v>
      </c>
      <c r="L439" s="5">
        <f t="shared" si="121"/>
        <v>3.0200000000000009</v>
      </c>
      <c r="M439" s="5">
        <f t="shared" si="122"/>
        <v>3</v>
      </c>
      <c r="N439" s="5">
        <v>0.1</v>
      </c>
      <c r="O439" s="5">
        <f t="shared" si="123"/>
        <v>0.30000000000000004</v>
      </c>
      <c r="Q439" s="6">
        <v>60</v>
      </c>
      <c r="R439" s="6">
        <f t="shared" si="134"/>
        <v>6.0600000000000023</v>
      </c>
      <c r="S439" s="6">
        <v>3</v>
      </c>
      <c r="T439" s="6">
        <f t="shared" si="124"/>
        <v>3.0600000000000023</v>
      </c>
      <c r="U439" s="6">
        <f t="shared" si="125"/>
        <v>3.0600000000000023</v>
      </c>
      <c r="V439" s="6">
        <f t="shared" si="126"/>
        <v>1.0200000000000007</v>
      </c>
      <c r="W439" s="6">
        <f t="shared" si="127"/>
        <v>1</v>
      </c>
      <c r="X439" s="6">
        <v>0.1</v>
      </c>
      <c r="Y439" s="6">
        <f t="shared" si="128"/>
        <v>0.1</v>
      </c>
      <c r="AA439" s="6">
        <v>60</v>
      </c>
      <c r="AB439" s="6">
        <f t="shared" si="135"/>
        <v>6.0600000000000023</v>
      </c>
      <c r="AC439" s="6">
        <v>3</v>
      </c>
      <c r="AD439" s="6">
        <f t="shared" si="129"/>
        <v>3.0600000000000023</v>
      </c>
      <c r="AE439" s="6">
        <f t="shared" si="130"/>
        <v>3.0600000000000023</v>
      </c>
      <c r="AF439" s="6">
        <f t="shared" si="131"/>
        <v>1.0200000000000007</v>
      </c>
      <c r="AG439" s="6">
        <f t="shared" si="132"/>
        <v>1</v>
      </c>
      <c r="AH439" s="6">
        <v>0.1</v>
      </c>
      <c r="AI439" s="6">
        <f t="shared" si="133"/>
        <v>0.1</v>
      </c>
    </row>
    <row r="440" spans="1:35">
      <c r="A440" s="3" t="s">
        <v>440</v>
      </c>
      <c r="B440" s="3">
        <v>54.28</v>
      </c>
      <c r="C440" s="3">
        <v>47.08</v>
      </c>
      <c r="D440" s="3">
        <v>0.93</v>
      </c>
      <c r="E440" s="3">
        <v>0.81</v>
      </c>
      <c r="F440" s="22"/>
      <c r="G440" s="5">
        <f t="shared" si="136"/>
        <v>68</v>
      </c>
      <c r="H440" s="5">
        <f t="shared" si="118"/>
        <v>13.719999999999999</v>
      </c>
      <c r="I440" s="5">
        <v>5</v>
      </c>
      <c r="J440" s="5">
        <f t="shared" si="119"/>
        <v>8.7199999999999989</v>
      </c>
      <c r="K440" s="5">
        <f t="shared" si="120"/>
        <v>8.7199999999999989</v>
      </c>
      <c r="L440" s="5">
        <f t="shared" si="121"/>
        <v>2.9066666666666663</v>
      </c>
      <c r="M440" s="5">
        <f t="shared" si="122"/>
        <v>2</v>
      </c>
      <c r="N440" s="5">
        <v>0.1</v>
      </c>
      <c r="O440" s="5">
        <f t="shared" si="123"/>
        <v>0.2</v>
      </c>
      <c r="Q440" s="6">
        <v>60</v>
      </c>
      <c r="R440" s="6">
        <f t="shared" si="134"/>
        <v>5.7199999999999989</v>
      </c>
      <c r="S440" s="6">
        <v>3</v>
      </c>
      <c r="T440" s="6">
        <f t="shared" si="124"/>
        <v>2.7199999999999989</v>
      </c>
      <c r="U440" s="6">
        <f t="shared" si="125"/>
        <v>2.7199999999999989</v>
      </c>
      <c r="V440" s="6">
        <f t="shared" si="126"/>
        <v>0.90666666666666629</v>
      </c>
      <c r="W440" s="6">
        <f t="shared" si="127"/>
        <v>0</v>
      </c>
      <c r="X440" s="6">
        <v>0.1</v>
      </c>
      <c r="Y440" s="6">
        <f t="shared" si="128"/>
        <v>0</v>
      </c>
      <c r="AA440" s="6">
        <v>60</v>
      </c>
      <c r="AB440" s="6">
        <f t="shared" si="135"/>
        <v>5.7199999999999989</v>
      </c>
      <c r="AC440" s="6">
        <v>3</v>
      </c>
      <c r="AD440" s="6">
        <f t="shared" si="129"/>
        <v>2.7199999999999989</v>
      </c>
      <c r="AE440" s="6">
        <f t="shared" si="130"/>
        <v>2.7199999999999989</v>
      </c>
      <c r="AF440" s="6">
        <f t="shared" si="131"/>
        <v>0.90666666666666629</v>
      </c>
      <c r="AG440" s="6">
        <f t="shared" si="132"/>
        <v>0</v>
      </c>
      <c r="AH440" s="6">
        <v>0.1</v>
      </c>
      <c r="AI440" s="6">
        <f t="shared" si="133"/>
        <v>0</v>
      </c>
    </row>
    <row r="441" spans="1:35">
      <c r="A441" s="3" t="s">
        <v>441</v>
      </c>
      <c r="B441" s="3">
        <v>56.38</v>
      </c>
      <c r="C441" s="3">
        <v>48.56</v>
      </c>
      <c r="D441" s="3">
        <v>1.36</v>
      </c>
      <c r="E441" s="3">
        <v>0.78</v>
      </c>
      <c r="F441" s="22"/>
      <c r="G441" s="5">
        <f t="shared" si="136"/>
        <v>68</v>
      </c>
      <c r="H441" s="5">
        <f t="shared" si="118"/>
        <v>11.619999999999997</v>
      </c>
      <c r="I441" s="5">
        <v>5</v>
      </c>
      <c r="J441" s="5">
        <f t="shared" si="119"/>
        <v>6.6199999999999974</v>
      </c>
      <c r="K441" s="5">
        <f t="shared" si="120"/>
        <v>6.6199999999999974</v>
      </c>
      <c r="L441" s="5">
        <f t="shared" si="121"/>
        <v>2.2066666666666657</v>
      </c>
      <c r="M441" s="5">
        <f t="shared" si="122"/>
        <v>2</v>
      </c>
      <c r="N441" s="5">
        <v>0.1</v>
      </c>
      <c r="O441" s="5">
        <f t="shared" si="123"/>
        <v>0.2</v>
      </c>
      <c r="Q441" s="6">
        <v>60</v>
      </c>
      <c r="R441" s="6">
        <f t="shared" si="134"/>
        <v>3.6199999999999974</v>
      </c>
      <c r="S441" s="6">
        <v>3</v>
      </c>
      <c r="T441" s="6">
        <f t="shared" si="124"/>
        <v>0.61999999999999744</v>
      </c>
      <c r="U441" s="6">
        <f t="shared" si="125"/>
        <v>0.61999999999999744</v>
      </c>
      <c r="V441" s="6">
        <f t="shared" si="126"/>
        <v>0.2066666666666658</v>
      </c>
      <c r="W441" s="6">
        <f t="shared" si="127"/>
        <v>0</v>
      </c>
      <c r="X441" s="6">
        <v>0.1</v>
      </c>
      <c r="Y441" s="6">
        <f t="shared" si="128"/>
        <v>0</v>
      </c>
      <c r="AA441" s="6">
        <v>60</v>
      </c>
      <c r="AB441" s="6">
        <f t="shared" si="135"/>
        <v>3.6199999999999974</v>
      </c>
      <c r="AC441" s="6">
        <v>3</v>
      </c>
      <c r="AD441" s="6">
        <f t="shared" si="129"/>
        <v>0.61999999999999744</v>
      </c>
      <c r="AE441" s="6">
        <f t="shared" si="130"/>
        <v>0.61999999999999744</v>
      </c>
      <c r="AF441" s="6">
        <f t="shared" si="131"/>
        <v>0.2066666666666658</v>
      </c>
      <c r="AG441" s="6">
        <f t="shared" si="132"/>
        <v>0</v>
      </c>
      <c r="AH441" s="6">
        <v>0.1</v>
      </c>
      <c r="AI441" s="6">
        <f t="shared" si="133"/>
        <v>0</v>
      </c>
    </row>
    <row r="442" spans="1:35">
      <c r="A442" s="3" t="s">
        <v>442</v>
      </c>
      <c r="B442" s="3">
        <v>60.37</v>
      </c>
      <c r="C442" s="3">
        <v>51.81</v>
      </c>
      <c r="D442" s="3">
        <v>1.64</v>
      </c>
      <c r="E442" s="3">
        <v>0.75</v>
      </c>
      <c r="F442" s="22"/>
      <c r="G442" s="5">
        <f t="shared" si="136"/>
        <v>68</v>
      </c>
      <c r="H442" s="5">
        <f t="shared" si="118"/>
        <v>7.6300000000000026</v>
      </c>
      <c r="I442" s="5">
        <v>3</v>
      </c>
      <c r="J442" s="5">
        <f t="shared" si="119"/>
        <v>4.6300000000000026</v>
      </c>
      <c r="K442" s="5">
        <f t="shared" si="120"/>
        <v>4.6300000000000026</v>
      </c>
      <c r="L442" s="5">
        <f t="shared" si="121"/>
        <v>1.5433333333333341</v>
      </c>
      <c r="M442" s="5">
        <f t="shared" si="122"/>
        <v>1</v>
      </c>
      <c r="N442" s="5">
        <v>0.1</v>
      </c>
      <c r="O442" s="5">
        <f t="shared" si="123"/>
        <v>0.1</v>
      </c>
      <c r="Q442" s="6">
        <v>60</v>
      </c>
      <c r="R442" s="6">
        <f t="shared" si="134"/>
        <v>-0.36999999999999744</v>
      </c>
      <c r="S442" s="6">
        <v>3</v>
      </c>
      <c r="T442" s="6">
        <f t="shared" si="124"/>
        <v>-3.3699999999999974</v>
      </c>
      <c r="U442" s="6">
        <f t="shared" si="125"/>
        <v>0</v>
      </c>
      <c r="V442" s="6">
        <f t="shared" si="126"/>
        <v>0</v>
      </c>
      <c r="W442" s="6">
        <f t="shared" si="127"/>
        <v>0</v>
      </c>
      <c r="X442" s="6">
        <v>0.1</v>
      </c>
      <c r="Y442" s="6">
        <f t="shared" si="128"/>
        <v>0</v>
      </c>
      <c r="AA442" s="6">
        <v>60</v>
      </c>
      <c r="AB442" s="6">
        <f t="shared" si="135"/>
        <v>-0.36999999999999744</v>
      </c>
      <c r="AC442" s="6">
        <v>3</v>
      </c>
      <c r="AD442" s="6">
        <f t="shared" si="129"/>
        <v>-3.3699999999999974</v>
      </c>
      <c r="AE442" s="6">
        <f t="shared" si="130"/>
        <v>0</v>
      </c>
      <c r="AF442" s="6">
        <f t="shared" si="131"/>
        <v>0</v>
      </c>
      <c r="AG442" s="6">
        <f t="shared" si="132"/>
        <v>0</v>
      </c>
      <c r="AH442" s="6">
        <v>0.1</v>
      </c>
      <c r="AI442" s="6">
        <f t="shared" si="133"/>
        <v>0</v>
      </c>
    </row>
    <row r="443" spans="1:35">
      <c r="A443" s="3" t="s">
        <v>443</v>
      </c>
      <c r="B443" s="3">
        <v>62.13</v>
      </c>
      <c r="C443" s="3">
        <v>53.6</v>
      </c>
      <c r="D443" s="3">
        <v>1.41</v>
      </c>
      <c r="E443" s="3">
        <v>0.76</v>
      </c>
      <c r="F443" s="22"/>
      <c r="G443" s="5">
        <f t="shared" si="136"/>
        <v>68</v>
      </c>
      <c r="H443" s="5">
        <f t="shared" si="118"/>
        <v>5.8699999999999974</v>
      </c>
      <c r="I443" s="5">
        <v>3</v>
      </c>
      <c r="J443" s="5">
        <f t="shared" si="119"/>
        <v>2.8699999999999974</v>
      </c>
      <c r="K443" s="5">
        <f t="shared" si="120"/>
        <v>2.8699999999999974</v>
      </c>
      <c r="L443" s="5">
        <f t="shared" si="121"/>
        <v>0.95666666666666578</v>
      </c>
      <c r="M443" s="5">
        <f t="shared" si="122"/>
        <v>0</v>
      </c>
      <c r="N443" s="5">
        <v>0.1</v>
      </c>
      <c r="O443" s="5">
        <f t="shared" si="123"/>
        <v>0</v>
      </c>
      <c r="Q443" s="6">
        <v>60</v>
      </c>
      <c r="R443" s="6">
        <f t="shared" si="134"/>
        <v>-2.1300000000000026</v>
      </c>
      <c r="S443" s="6">
        <v>3</v>
      </c>
      <c r="T443" s="6">
        <f t="shared" si="124"/>
        <v>-5.1300000000000026</v>
      </c>
      <c r="U443" s="6">
        <f t="shared" si="125"/>
        <v>0</v>
      </c>
      <c r="V443" s="6">
        <f t="shared" si="126"/>
        <v>0</v>
      </c>
      <c r="W443" s="6">
        <f t="shared" si="127"/>
        <v>0</v>
      </c>
      <c r="X443" s="6">
        <v>0.1</v>
      </c>
      <c r="Y443" s="6">
        <f t="shared" si="128"/>
        <v>0</v>
      </c>
      <c r="AA443" s="6">
        <v>60</v>
      </c>
      <c r="AB443" s="6">
        <f t="shared" si="135"/>
        <v>-2.1300000000000026</v>
      </c>
      <c r="AC443" s="6">
        <v>3</v>
      </c>
      <c r="AD443" s="6">
        <f t="shared" si="129"/>
        <v>-5.1300000000000026</v>
      </c>
      <c r="AE443" s="6">
        <f t="shared" si="130"/>
        <v>0</v>
      </c>
      <c r="AF443" s="6">
        <f t="shared" si="131"/>
        <v>0</v>
      </c>
      <c r="AG443" s="6">
        <f t="shared" si="132"/>
        <v>0</v>
      </c>
      <c r="AH443" s="6">
        <v>0.1</v>
      </c>
      <c r="AI443" s="6">
        <f t="shared" si="133"/>
        <v>0</v>
      </c>
    </row>
    <row r="444" spans="1:35">
      <c r="A444" s="3" t="s">
        <v>444</v>
      </c>
      <c r="B444" s="3">
        <v>61.28</v>
      </c>
      <c r="C444" s="3">
        <v>52.91</v>
      </c>
      <c r="D444" s="3">
        <v>1.26</v>
      </c>
      <c r="E444" s="3">
        <v>0.79</v>
      </c>
      <c r="F444" s="22"/>
      <c r="G444" s="5">
        <f t="shared" si="136"/>
        <v>68</v>
      </c>
      <c r="H444" s="5">
        <f t="shared" si="118"/>
        <v>6.7199999999999989</v>
      </c>
      <c r="I444" s="5">
        <v>3</v>
      </c>
      <c r="J444" s="5">
        <f t="shared" si="119"/>
        <v>3.7199999999999989</v>
      </c>
      <c r="K444" s="5">
        <f t="shared" si="120"/>
        <v>3.7199999999999989</v>
      </c>
      <c r="L444" s="5">
        <f t="shared" si="121"/>
        <v>1.2399999999999995</v>
      </c>
      <c r="M444" s="5">
        <f t="shared" si="122"/>
        <v>1</v>
      </c>
      <c r="N444" s="5">
        <v>0.1</v>
      </c>
      <c r="O444" s="5">
        <f t="shared" si="123"/>
        <v>0.1</v>
      </c>
      <c r="Q444" s="6">
        <v>60</v>
      </c>
      <c r="R444" s="6">
        <f t="shared" si="134"/>
        <v>-1.2800000000000011</v>
      </c>
      <c r="S444" s="6">
        <v>3</v>
      </c>
      <c r="T444" s="6">
        <f t="shared" si="124"/>
        <v>-4.2800000000000011</v>
      </c>
      <c r="U444" s="6">
        <f t="shared" si="125"/>
        <v>0</v>
      </c>
      <c r="V444" s="6">
        <f t="shared" si="126"/>
        <v>0</v>
      </c>
      <c r="W444" s="6">
        <f t="shared" si="127"/>
        <v>0</v>
      </c>
      <c r="X444" s="6">
        <v>0.1</v>
      </c>
      <c r="Y444" s="6">
        <f t="shared" si="128"/>
        <v>0</v>
      </c>
      <c r="AA444" s="6">
        <v>60</v>
      </c>
      <c r="AB444" s="6">
        <f t="shared" si="135"/>
        <v>-1.2800000000000011</v>
      </c>
      <c r="AC444" s="6">
        <v>3</v>
      </c>
      <c r="AD444" s="6">
        <f t="shared" si="129"/>
        <v>-4.2800000000000011</v>
      </c>
      <c r="AE444" s="6">
        <f t="shared" si="130"/>
        <v>0</v>
      </c>
      <c r="AF444" s="6">
        <f t="shared" si="131"/>
        <v>0</v>
      </c>
      <c r="AG444" s="6">
        <f t="shared" si="132"/>
        <v>0</v>
      </c>
      <c r="AH444" s="6">
        <v>0.1</v>
      </c>
      <c r="AI444" s="6">
        <f t="shared" si="133"/>
        <v>0</v>
      </c>
    </row>
    <row r="445" spans="1:35">
      <c r="A445" s="3" t="s">
        <v>445</v>
      </c>
      <c r="B445" s="3">
        <v>60.78</v>
      </c>
      <c r="C445" s="3">
        <v>52.25</v>
      </c>
      <c r="D445" s="3">
        <v>1.3</v>
      </c>
      <c r="E445" s="3">
        <v>0.76</v>
      </c>
      <c r="F445" s="22"/>
      <c r="G445" s="5">
        <f t="shared" si="136"/>
        <v>68</v>
      </c>
      <c r="H445" s="5">
        <f t="shared" si="118"/>
        <v>7.2199999999999989</v>
      </c>
      <c r="I445" s="5">
        <v>3</v>
      </c>
      <c r="J445" s="5">
        <f t="shared" si="119"/>
        <v>4.2199999999999989</v>
      </c>
      <c r="K445" s="5">
        <f t="shared" si="120"/>
        <v>4.2199999999999989</v>
      </c>
      <c r="L445" s="5">
        <f t="shared" si="121"/>
        <v>1.4066666666666663</v>
      </c>
      <c r="M445" s="5">
        <f t="shared" si="122"/>
        <v>1</v>
      </c>
      <c r="N445" s="5">
        <v>0.1</v>
      </c>
      <c r="O445" s="5">
        <f t="shared" si="123"/>
        <v>0.1</v>
      </c>
      <c r="Q445" s="6">
        <v>60</v>
      </c>
      <c r="R445" s="6">
        <f t="shared" si="134"/>
        <v>-0.78000000000000114</v>
      </c>
      <c r="S445" s="6">
        <v>3</v>
      </c>
      <c r="T445" s="6">
        <f t="shared" si="124"/>
        <v>-3.7800000000000011</v>
      </c>
      <c r="U445" s="6">
        <f t="shared" si="125"/>
        <v>0</v>
      </c>
      <c r="V445" s="6">
        <f t="shared" si="126"/>
        <v>0</v>
      </c>
      <c r="W445" s="6">
        <f t="shared" si="127"/>
        <v>0</v>
      </c>
      <c r="X445" s="6">
        <v>0.1</v>
      </c>
      <c r="Y445" s="6">
        <f t="shared" si="128"/>
        <v>0</v>
      </c>
      <c r="AA445" s="6">
        <v>60</v>
      </c>
      <c r="AB445" s="6">
        <f t="shared" si="135"/>
        <v>-0.78000000000000114</v>
      </c>
      <c r="AC445" s="6">
        <v>3</v>
      </c>
      <c r="AD445" s="6">
        <f t="shared" si="129"/>
        <v>-3.7800000000000011</v>
      </c>
      <c r="AE445" s="6">
        <f t="shared" si="130"/>
        <v>0</v>
      </c>
      <c r="AF445" s="6">
        <f t="shared" si="131"/>
        <v>0</v>
      </c>
      <c r="AG445" s="6">
        <f t="shared" si="132"/>
        <v>0</v>
      </c>
      <c r="AH445" s="6">
        <v>0.1</v>
      </c>
      <c r="AI445" s="6">
        <f t="shared" si="133"/>
        <v>0</v>
      </c>
    </row>
    <row r="446" spans="1:35">
      <c r="A446" s="3" t="s">
        <v>446</v>
      </c>
      <c r="B446" s="3">
        <v>62.08</v>
      </c>
      <c r="C446" s="3">
        <v>53.52</v>
      </c>
      <c r="D446" s="3">
        <v>1.47</v>
      </c>
      <c r="E446" s="3">
        <v>0.77</v>
      </c>
      <c r="F446" s="22"/>
      <c r="G446" s="5">
        <f t="shared" si="136"/>
        <v>68</v>
      </c>
      <c r="H446" s="5">
        <f t="shared" si="118"/>
        <v>5.9200000000000017</v>
      </c>
      <c r="I446" s="5">
        <v>3</v>
      </c>
      <c r="J446" s="5">
        <f t="shared" si="119"/>
        <v>2.9200000000000017</v>
      </c>
      <c r="K446" s="5">
        <f t="shared" si="120"/>
        <v>2.9200000000000017</v>
      </c>
      <c r="L446" s="5">
        <f t="shared" si="121"/>
        <v>0.97333333333333394</v>
      </c>
      <c r="M446" s="5">
        <f t="shared" si="122"/>
        <v>0</v>
      </c>
      <c r="N446" s="5">
        <v>0.1</v>
      </c>
      <c r="O446" s="5">
        <f t="shared" si="123"/>
        <v>0</v>
      </c>
      <c r="Q446" s="6">
        <v>60</v>
      </c>
      <c r="R446" s="6">
        <f t="shared" si="134"/>
        <v>-2.0799999999999983</v>
      </c>
      <c r="S446" s="6">
        <v>5</v>
      </c>
      <c r="T446" s="6">
        <f t="shared" si="124"/>
        <v>-7.0799999999999983</v>
      </c>
      <c r="U446" s="6">
        <f t="shared" si="125"/>
        <v>0</v>
      </c>
      <c r="V446" s="6">
        <f t="shared" si="126"/>
        <v>0</v>
      </c>
      <c r="W446" s="6">
        <f t="shared" si="127"/>
        <v>0</v>
      </c>
      <c r="X446" s="6">
        <v>0.1</v>
      </c>
      <c r="Y446" s="6">
        <f t="shared" si="128"/>
        <v>0</v>
      </c>
      <c r="AA446" s="6">
        <v>60</v>
      </c>
      <c r="AB446" s="6">
        <f t="shared" si="135"/>
        <v>-2.0799999999999983</v>
      </c>
      <c r="AC446" s="6">
        <v>5</v>
      </c>
      <c r="AD446" s="6">
        <f t="shared" si="129"/>
        <v>-7.0799999999999983</v>
      </c>
      <c r="AE446" s="6">
        <f t="shared" si="130"/>
        <v>0</v>
      </c>
      <c r="AF446" s="6">
        <f t="shared" si="131"/>
        <v>0</v>
      </c>
      <c r="AG446" s="6">
        <f t="shared" si="132"/>
        <v>0</v>
      </c>
      <c r="AH446" s="6">
        <v>0.1</v>
      </c>
      <c r="AI446" s="6">
        <f t="shared" si="133"/>
        <v>0</v>
      </c>
    </row>
    <row r="447" spans="1:35">
      <c r="A447" s="3" t="s">
        <v>447</v>
      </c>
      <c r="B447" s="3">
        <v>61.43</v>
      </c>
      <c r="C447" s="3">
        <v>53.18</v>
      </c>
      <c r="D447" s="3">
        <v>1.1299999999999999</v>
      </c>
      <c r="E447" s="3">
        <v>0.79</v>
      </c>
      <c r="F447" s="22"/>
      <c r="G447" s="5">
        <f t="shared" si="136"/>
        <v>68</v>
      </c>
      <c r="H447" s="5">
        <f t="shared" si="118"/>
        <v>6.57</v>
      </c>
      <c r="I447" s="5">
        <v>3</v>
      </c>
      <c r="J447" s="5">
        <f t="shared" si="119"/>
        <v>3.5700000000000003</v>
      </c>
      <c r="K447" s="5">
        <f t="shared" si="120"/>
        <v>3.5700000000000003</v>
      </c>
      <c r="L447" s="5">
        <f t="shared" si="121"/>
        <v>1.1900000000000002</v>
      </c>
      <c r="M447" s="5">
        <f t="shared" si="122"/>
        <v>1</v>
      </c>
      <c r="N447" s="5">
        <v>0.1</v>
      </c>
      <c r="O447" s="5">
        <f t="shared" si="123"/>
        <v>0.1</v>
      </c>
      <c r="Q447" s="6">
        <v>60</v>
      </c>
      <c r="R447" s="6">
        <f t="shared" si="134"/>
        <v>-1.4299999999999997</v>
      </c>
      <c r="S447" s="6">
        <v>5</v>
      </c>
      <c r="T447" s="6">
        <f t="shared" si="124"/>
        <v>-6.43</v>
      </c>
      <c r="U447" s="6">
        <f t="shared" si="125"/>
        <v>0</v>
      </c>
      <c r="V447" s="6">
        <f t="shared" si="126"/>
        <v>0</v>
      </c>
      <c r="W447" s="6">
        <f t="shared" si="127"/>
        <v>0</v>
      </c>
      <c r="X447" s="6">
        <v>0.1</v>
      </c>
      <c r="Y447" s="6">
        <f t="shared" si="128"/>
        <v>0</v>
      </c>
      <c r="AA447" s="6">
        <v>60</v>
      </c>
      <c r="AB447" s="6">
        <f t="shared" si="135"/>
        <v>-1.4299999999999997</v>
      </c>
      <c r="AC447" s="6">
        <v>5</v>
      </c>
      <c r="AD447" s="6">
        <f t="shared" si="129"/>
        <v>-6.43</v>
      </c>
      <c r="AE447" s="6">
        <f t="shared" si="130"/>
        <v>0</v>
      </c>
      <c r="AF447" s="6">
        <f t="shared" si="131"/>
        <v>0</v>
      </c>
      <c r="AG447" s="6">
        <f t="shared" si="132"/>
        <v>0</v>
      </c>
      <c r="AH447" s="6">
        <v>0.1</v>
      </c>
      <c r="AI447" s="6">
        <f t="shared" si="133"/>
        <v>0</v>
      </c>
    </row>
    <row r="448" spans="1:35">
      <c r="A448" s="3" t="s">
        <v>448</v>
      </c>
      <c r="B448" s="3">
        <v>60.89</v>
      </c>
      <c r="C448" s="3">
        <v>52.79</v>
      </c>
      <c r="D448" s="3">
        <v>1.31</v>
      </c>
      <c r="E448" s="3">
        <v>0.79</v>
      </c>
      <c r="F448" s="22"/>
      <c r="G448" s="5">
        <f t="shared" si="136"/>
        <v>68</v>
      </c>
      <c r="H448" s="5">
        <f t="shared" si="118"/>
        <v>7.1099999999999994</v>
      </c>
      <c r="I448" s="5">
        <v>3</v>
      </c>
      <c r="J448" s="5">
        <f t="shared" si="119"/>
        <v>4.1099999999999994</v>
      </c>
      <c r="K448" s="5">
        <f t="shared" si="120"/>
        <v>4.1099999999999994</v>
      </c>
      <c r="L448" s="5">
        <f t="shared" si="121"/>
        <v>1.3699999999999999</v>
      </c>
      <c r="M448" s="5">
        <f t="shared" si="122"/>
        <v>1</v>
      </c>
      <c r="N448" s="5">
        <v>0.1</v>
      </c>
      <c r="O448" s="5">
        <f t="shared" si="123"/>
        <v>0.1</v>
      </c>
      <c r="Q448" s="6">
        <v>60</v>
      </c>
      <c r="R448" s="6">
        <f t="shared" si="134"/>
        <v>-0.89000000000000057</v>
      </c>
      <c r="S448" s="6">
        <v>5</v>
      </c>
      <c r="T448" s="6">
        <f t="shared" si="124"/>
        <v>-5.8900000000000006</v>
      </c>
      <c r="U448" s="6">
        <f t="shared" si="125"/>
        <v>0</v>
      </c>
      <c r="V448" s="6">
        <f t="shared" si="126"/>
        <v>0</v>
      </c>
      <c r="W448" s="6">
        <f t="shared" si="127"/>
        <v>0</v>
      </c>
      <c r="X448" s="6">
        <v>0.1</v>
      </c>
      <c r="Y448" s="6">
        <f t="shared" si="128"/>
        <v>0</v>
      </c>
      <c r="AA448" s="6">
        <v>60</v>
      </c>
      <c r="AB448" s="6">
        <f t="shared" si="135"/>
        <v>-0.89000000000000057</v>
      </c>
      <c r="AC448" s="6">
        <v>5</v>
      </c>
      <c r="AD448" s="6">
        <f t="shared" si="129"/>
        <v>-5.8900000000000006</v>
      </c>
      <c r="AE448" s="6">
        <f t="shared" si="130"/>
        <v>0</v>
      </c>
      <c r="AF448" s="6">
        <f t="shared" si="131"/>
        <v>0</v>
      </c>
      <c r="AG448" s="6">
        <f t="shared" si="132"/>
        <v>0</v>
      </c>
      <c r="AH448" s="6">
        <v>0.1</v>
      </c>
      <c r="AI448" s="6">
        <f t="shared" si="133"/>
        <v>0</v>
      </c>
    </row>
    <row r="449" spans="1:35">
      <c r="A449" s="3" t="s">
        <v>449</v>
      </c>
      <c r="B449" s="3">
        <v>60.91</v>
      </c>
      <c r="C449" s="3">
        <v>52.81</v>
      </c>
      <c r="D449" s="3">
        <v>1.32</v>
      </c>
      <c r="E449" s="3">
        <v>0.77</v>
      </c>
      <c r="F449" s="22"/>
      <c r="G449" s="5">
        <f t="shared" si="136"/>
        <v>68</v>
      </c>
      <c r="H449" s="5">
        <f t="shared" si="118"/>
        <v>7.0900000000000034</v>
      </c>
      <c r="I449" s="5">
        <v>3</v>
      </c>
      <c r="J449" s="5">
        <f t="shared" si="119"/>
        <v>4.0900000000000034</v>
      </c>
      <c r="K449" s="5">
        <f t="shared" si="120"/>
        <v>4.0900000000000034</v>
      </c>
      <c r="L449" s="5">
        <f t="shared" si="121"/>
        <v>1.3633333333333344</v>
      </c>
      <c r="M449" s="5">
        <f t="shared" si="122"/>
        <v>1</v>
      </c>
      <c r="N449" s="5">
        <v>0.1</v>
      </c>
      <c r="O449" s="5">
        <f t="shared" si="123"/>
        <v>0.1</v>
      </c>
      <c r="Q449" s="6">
        <v>60</v>
      </c>
      <c r="R449" s="6">
        <f t="shared" si="134"/>
        <v>-0.90999999999999659</v>
      </c>
      <c r="S449" s="6">
        <v>5</v>
      </c>
      <c r="T449" s="6">
        <f t="shared" si="124"/>
        <v>-5.9099999999999966</v>
      </c>
      <c r="U449" s="6">
        <f t="shared" si="125"/>
        <v>0</v>
      </c>
      <c r="V449" s="6">
        <f t="shared" si="126"/>
        <v>0</v>
      </c>
      <c r="W449" s="6">
        <f t="shared" si="127"/>
        <v>0</v>
      </c>
      <c r="X449" s="6">
        <v>0.1</v>
      </c>
      <c r="Y449" s="6">
        <f t="shared" si="128"/>
        <v>0</v>
      </c>
      <c r="AA449" s="6">
        <v>60</v>
      </c>
      <c r="AB449" s="6">
        <f t="shared" si="135"/>
        <v>-0.90999999999999659</v>
      </c>
      <c r="AC449" s="6">
        <v>5</v>
      </c>
      <c r="AD449" s="6">
        <f t="shared" si="129"/>
        <v>-5.9099999999999966</v>
      </c>
      <c r="AE449" s="6">
        <f t="shared" si="130"/>
        <v>0</v>
      </c>
      <c r="AF449" s="6">
        <f t="shared" si="131"/>
        <v>0</v>
      </c>
      <c r="AG449" s="6">
        <f t="shared" si="132"/>
        <v>0</v>
      </c>
      <c r="AH449" s="6">
        <v>0.1</v>
      </c>
      <c r="AI449" s="6">
        <f t="shared" si="133"/>
        <v>0</v>
      </c>
    </row>
    <row r="450" spans="1:35">
      <c r="A450" s="3" t="s">
        <v>450</v>
      </c>
      <c r="B450" s="3">
        <v>61.09</v>
      </c>
      <c r="C450" s="3">
        <v>52.96</v>
      </c>
      <c r="D450" s="3">
        <v>1.44</v>
      </c>
      <c r="E450" s="3">
        <v>0.78</v>
      </c>
      <c r="F450" s="22"/>
      <c r="G450" s="5">
        <f t="shared" si="136"/>
        <v>68</v>
      </c>
      <c r="H450" s="5">
        <f t="shared" si="118"/>
        <v>6.9099999999999966</v>
      </c>
      <c r="I450" s="5">
        <v>3</v>
      </c>
      <c r="J450" s="5">
        <f t="shared" si="119"/>
        <v>3.9099999999999966</v>
      </c>
      <c r="K450" s="5">
        <f t="shared" si="120"/>
        <v>3.9099999999999966</v>
      </c>
      <c r="L450" s="5">
        <f t="shared" si="121"/>
        <v>1.3033333333333321</v>
      </c>
      <c r="M450" s="5">
        <f t="shared" si="122"/>
        <v>1</v>
      </c>
      <c r="N450" s="5">
        <v>0.1</v>
      </c>
      <c r="O450" s="5">
        <f t="shared" si="123"/>
        <v>0.1</v>
      </c>
      <c r="Q450" s="6">
        <v>60</v>
      </c>
      <c r="R450" s="6">
        <f t="shared" si="134"/>
        <v>-1.0900000000000034</v>
      </c>
      <c r="S450" s="6">
        <v>5</v>
      </c>
      <c r="T450" s="6">
        <f t="shared" si="124"/>
        <v>-6.0900000000000034</v>
      </c>
      <c r="U450" s="6">
        <f t="shared" si="125"/>
        <v>0</v>
      </c>
      <c r="V450" s="6">
        <f t="shared" si="126"/>
        <v>0</v>
      </c>
      <c r="W450" s="6">
        <f t="shared" si="127"/>
        <v>0</v>
      </c>
      <c r="X450" s="6">
        <v>0.1</v>
      </c>
      <c r="Y450" s="6">
        <f t="shared" si="128"/>
        <v>0</v>
      </c>
      <c r="AA450" s="6">
        <v>60</v>
      </c>
      <c r="AB450" s="6">
        <f t="shared" si="135"/>
        <v>-1.0900000000000034</v>
      </c>
      <c r="AC450" s="6">
        <v>5</v>
      </c>
      <c r="AD450" s="6">
        <f t="shared" si="129"/>
        <v>-6.0900000000000034</v>
      </c>
      <c r="AE450" s="6">
        <f t="shared" si="130"/>
        <v>0</v>
      </c>
      <c r="AF450" s="6">
        <f t="shared" si="131"/>
        <v>0</v>
      </c>
      <c r="AG450" s="6">
        <f t="shared" si="132"/>
        <v>0</v>
      </c>
      <c r="AH450" s="6">
        <v>0.1</v>
      </c>
      <c r="AI450" s="6">
        <f t="shared" si="133"/>
        <v>0</v>
      </c>
    </row>
    <row r="451" spans="1:35">
      <c r="A451" s="3" t="s">
        <v>451</v>
      </c>
      <c r="B451" s="3">
        <v>60.21</v>
      </c>
      <c r="C451" s="3">
        <v>52.12</v>
      </c>
      <c r="D451" s="3">
        <v>1.36</v>
      </c>
      <c r="E451" s="3">
        <v>0.78</v>
      </c>
      <c r="F451" s="22"/>
      <c r="G451" s="5">
        <f t="shared" si="136"/>
        <v>68</v>
      </c>
      <c r="H451" s="5">
        <f t="shared" si="118"/>
        <v>7.7899999999999991</v>
      </c>
      <c r="I451" s="5">
        <v>3</v>
      </c>
      <c r="J451" s="5">
        <f t="shared" si="119"/>
        <v>4.7899999999999991</v>
      </c>
      <c r="K451" s="5">
        <f t="shared" si="120"/>
        <v>4.7899999999999991</v>
      </c>
      <c r="L451" s="5">
        <f t="shared" si="121"/>
        <v>1.5966666666666665</v>
      </c>
      <c r="M451" s="5">
        <f t="shared" si="122"/>
        <v>1</v>
      </c>
      <c r="N451" s="5">
        <v>0.1</v>
      </c>
      <c r="O451" s="5">
        <f t="shared" si="123"/>
        <v>0.1</v>
      </c>
      <c r="Q451" s="6">
        <v>60</v>
      </c>
      <c r="R451" s="6">
        <f t="shared" si="134"/>
        <v>-0.21000000000000085</v>
      </c>
      <c r="S451" s="6">
        <v>5</v>
      </c>
      <c r="T451" s="6">
        <f t="shared" si="124"/>
        <v>-5.2100000000000009</v>
      </c>
      <c r="U451" s="6">
        <f t="shared" si="125"/>
        <v>0</v>
      </c>
      <c r="V451" s="6">
        <f t="shared" si="126"/>
        <v>0</v>
      </c>
      <c r="W451" s="6">
        <f t="shared" si="127"/>
        <v>0</v>
      </c>
      <c r="X451" s="6">
        <v>0.1</v>
      </c>
      <c r="Y451" s="6">
        <f t="shared" si="128"/>
        <v>0</v>
      </c>
      <c r="AA451" s="6">
        <v>60</v>
      </c>
      <c r="AB451" s="6">
        <f t="shared" si="135"/>
        <v>-0.21000000000000085</v>
      </c>
      <c r="AC451" s="6">
        <v>5</v>
      </c>
      <c r="AD451" s="6">
        <f t="shared" si="129"/>
        <v>-5.2100000000000009</v>
      </c>
      <c r="AE451" s="6">
        <f t="shared" si="130"/>
        <v>0</v>
      </c>
      <c r="AF451" s="6">
        <f t="shared" si="131"/>
        <v>0</v>
      </c>
      <c r="AG451" s="6">
        <f t="shared" si="132"/>
        <v>0</v>
      </c>
      <c r="AH451" s="6">
        <v>0.1</v>
      </c>
      <c r="AI451" s="6">
        <f t="shared" si="133"/>
        <v>0</v>
      </c>
    </row>
    <row r="452" spans="1:35">
      <c r="A452" s="3" t="s">
        <v>452</v>
      </c>
      <c r="B452" s="3">
        <v>60.13</v>
      </c>
      <c r="C452" s="3">
        <v>52.11</v>
      </c>
      <c r="D452" s="3">
        <v>1.42</v>
      </c>
      <c r="E452" s="3">
        <v>0.78</v>
      </c>
      <c r="F452" s="22"/>
      <c r="G452" s="5">
        <f t="shared" si="136"/>
        <v>68</v>
      </c>
      <c r="H452" s="5">
        <f t="shared" si="118"/>
        <v>7.8699999999999974</v>
      </c>
      <c r="I452" s="5">
        <v>3</v>
      </c>
      <c r="J452" s="5">
        <f t="shared" si="119"/>
        <v>4.8699999999999974</v>
      </c>
      <c r="K452" s="5">
        <f t="shared" si="120"/>
        <v>4.8699999999999974</v>
      </c>
      <c r="L452" s="5">
        <f t="shared" si="121"/>
        <v>1.6233333333333324</v>
      </c>
      <c r="M452" s="5">
        <f t="shared" si="122"/>
        <v>1</v>
      </c>
      <c r="N452" s="5">
        <v>0.1</v>
      </c>
      <c r="O452" s="5">
        <f t="shared" si="123"/>
        <v>0.1</v>
      </c>
      <c r="Q452" s="6">
        <v>60</v>
      </c>
      <c r="R452" s="6">
        <f t="shared" si="134"/>
        <v>-0.13000000000000256</v>
      </c>
      <c r="S452" s="6">
        <v>5</v>
      </c>
      <c r="T452" s="6">
        <f t="shared" si="124"/>
        <v>-5.1300000000000026</v>
      </c>
      <c r="U452" s="6">
        <f t="shared" si="125"/>
        <v>0</v>
      </c>
      <c r="V452" s="6">
        <f t="shared" si="126"/>
        <v>0</v>
      </c>
      <c r="W452" s="6">
        <f t="shared" si="127"/>
        <v>0</v>
      </c>
      <c r="X452" s="6">
        <v>0.1</v>
      </c>
      <c r="Y452" s="6">
        <f t="shared" si="128"/>
        <v>0</v>
      </c>
      <c r="AA452" s="6">
        <v>60</v>
      </c>
      <c r="AB452" s="6">
        <f t="shared" si="135"/>
        <v>-0.13000000000000256</v>
      </c>
      <c r="AC452" s="6">
        <v>5</v>
      </c>
      <c r="AD452" s="6">
        <f t="shared" si="129"/>
        <v>-5.1300000000000026</v>
      </c>
      <c r="AE452" s="6">
        <f t="shared" si="130"/>
        <v>0</v>
      </c>
      <c r="AF452" s="6">
        <f t="shared" si="131"/>
        <v>0</v>
      </c>
      <c r="AG452" s="6">
        <f t="shared" si="132"/>
        <v>0</v>
      </c>
      <c r="AH452" s="6">
        <v>0.1</v>
      </c>
      <c r="AI452" s="6">
        <f t="shared" si="133"/>
        <v>0</v>
      </c>
    </row>
    <row r="453" spans="1:35">
      <c r="A453" s="3" t="s">
        <v>453</v>
      </c>
      <c r="B453" s="3">
        <v>61.2</v>
      </c>
      <c r="C453" s="3">
        <v>52.81</v>
      </c>
      <c r="D453" s="3">
        <v>1.6</v>
      </c>
      <c r="E453" s="3">
        <v>0.74</v>
      </c>
      <c r="F453" s="22"/>
      <c r="G453" s="5">
        <f t="shared" si="136"/>
        <v>68</v>
      </c>
      <c r="H453" s="5">
        <f t="shared" si="118"/>
        <v>6.7999999999999972</v>
      </c>
      <c r="I453" s="5">
        <v>3</v>
      </c>
      <c r="J453" s="5">
        <f t="shared" si="119"/>
        <v>3.7999999999999972</v>
      </c>
      <c r="K453" s="5">
        <f t="shared" si="120"/>
        <v>3.7999999999999972</v>
      </c>
      <c r="L453" s="5">
        <f t="shared" si="121"/>
        <v>1.2666666666666657</v>
      </c>
      <c r="M453" s="5">
        <f t="shared" si="122"/>
        <v>1</v>
      </c>
      <c r="N453" s="5">
        <v>0.1</v>
      </c>
      <c r="O453" s="5">
        <f t="shared" si="123"/>
        <v>0.1</v>
      </c>
      <c r="Q453" s="6">
        <v>60</v>
      </c>
      <c r="R453" s="6">
        <f t="shared" si="134"/>
        <v>-1.2000000000000028</v>
      </c>
      <c r="S453" s="6">
        <v>3</v>
      </c>
      <c r="T453" s="6">
        <f t="shared" si="124"/>
        <v>-4.2000000000000028</v>
      </c>
      <c r="U453" s="6">
        <f t="shared" si="125"/>
        <v>0</v>
      </c>
      <c r="V453" s="6">
        <f t="shared" si="126"/>
        <v>0</v>
      </c>
      <c r="W453" s="6">
        <f t="shared" si="127"/>
        <v>0</v>
      </c>
      <c r="X453" s="6">
        <v>0.1</v>
      </c>
      <c r="Y453" s="6">
        <f t="shared" si="128"/>
        <v>0</v>
      </c>
      <c r="AA453" s="6">
        <v>60</v>
      </c>
      <c r="AB453" s="6">
        <f t="shared" si="135"/>
        <v>-1.2000000000000028</v>
      </c>
      <c r="AC453" s="6">
        <v>3</v>
      </c>
      <c r="AD453" s="6">
        <f t="shared" si="129"/>
        <v>-4.2000000000000028</v>
      </c>
      <c r="AE453" s="6">
        <f t="shared" si="130"/>
        <v>0</v>
      </c>
      <c r="AF453" s="6">
        <f t="shared" si="131"/>
        <v>0</v>
      </c>
      <c r="AG453" s="6">
        <f t="shared" si="132"/>
        <v>0</v>
      </c>
      <c r="AH453" s="6">
        <v>0.1</v>
      </c>
      <c r="AI453" s="6">
        <f t="shared" si="133"/>
        <v>0</v>
      </c>
    </row>
    <row r="454" spans="1:35">
      <c r="A454" s="3" t="s">
        <v>454</v>
      </c>
      <c r="B454" s="3">
        <v>62.15</v>
      </c>
      <c r="C454" s="3">
        <v>53.71</v>
      </c>
      <c r="D454" s="3">
        <v>1.87</v>
      </c>
      <c r="E454" s="3">
        <v>0.73</v>
      </c>
      <c r="F454" s="22"/>
      <c r="G454" s="5">
        <f t="shared" si="136"/>
        <v>68</v>
      </c>
      <c r="H454" s="5">
        <f t="shared" si="118"/>
        <v>5.8500000000000014</v>
      </c>
      <c r="I454" s="5">
        <v>3</v>
      </c>
      <c r="J454" s="5">
        <f t="shared" si="119"/>
        <v>2.8500000000000014</v>
      </c>
      <c r="K454" s="5">
        <f t="shared" si="120"/>
        <v>2.8500000000000014</v>
      </c>
      <c r="L454" s="5">
        <f t="shared" si="121"/>
        <v>0.95000000000000051</v>
      </c>
      <c r="M454" s="5">
        <f t="shared" si="122"/>
        <v>0</v>
      </c>
      <c r="N454" s="5">
        <v>0.1</v>
      </c>
      <c r="O454" s="5">
        <f t="shared" si="123"/>
        <v>0</v>
      </c>
      <c r="Q454" s="6">
        <v>60</v>
      </c>
      <c r="R454" s="6">
        <f t="shared" si="134"/>
        <v>-2.1499999999999986</v>
      </c>
      <c r="S454" s="6">
        <v>3</v>
      </c>
      <c r="T454" s="6">
        <f t="shared" si="124"/>
        <v>-5.1499999999999986</v>
      </c>
      <c r="U454" s="6">
        <f t="shared" si="125"/>
        <v>0</v>
      </c>
      <c r="V454" s="6">
        <f t="shared" si="126"/>
        <v>0</v>
      </c>
      <c r="W454" s="6">
        <f t="shared" si="127"/>
        <v>0</v>
      </c>
      <c r="X454" s="6">
        <v>0.1</v>
      </c>
      <c r="Y454" s="6">
        <f t="shared" si="128"/>
        <v>0</v>
      </c>
      <c r="AA454" s="6">
        <v>60</v>
      </c>
      <c r="AB454" s="6">
        <f t="shared" si="135"/>
        <v>-2.1499999999999986</v>
      </c>
      <c r="AC454" s="6">
        <v>3</v>
      </c>
      <c r="AD454" s="6">
        <f t="shared" si="129"/>
        <v>-5.1499999999999986</v>
      </c>
      <c r="AE454" s="6">
        <f t="shared" si="130"/>
        <v>0</v>
      </c>
      <c r="AF454" s="6">
        <f t="shared" si="131"/>
        <v>0</v>
      </c>
      <c r="AG454" s="6">
        <f t="shared" si="132"/>
        <v>0</v>
      </c>
      <c r="AH454" s="6">
        <v>0.1</v>
      </c>
      <c r="AI454" s="6">
        <f t="shared" si="133"/>
        <v>0</v>
      </c>
    </row>
    <row r="455" spans="1:35">
      <c r="A455" s="3" t="s">
        <v>455</v>
      </c>
      <c r="B455" s="3">
        <v>62.4</v>
      </c>
      <c r="C455" s="3">
        <v>53.89</v>
      </c>
      <c r="D455" s="3">
        <v>1.73</v>
      </c>
      <c r="E455" s="3">
        <v>0.74</v>
      </c>
      <c r="F455" s="22"/>
      <c r="G455" s="5">
        <f t="shared" si="136"/>
        <v>68</v>
      </c>
      <c r="H455" s="5">
        <f t="shared" si="118"/>
        <v>5.6000000000000014</v>
      </c>
      <c r="I455" s="5">
        <v>3</v>
      </c>
      <c r="J455" s="5">
        <f t="shared" si="119"/>
        <v>2.6000000000000014</v>
      </c>
      <c r="K455" s="5">
        <f t="shared" si="120"/>
        <v>2.6000000000000014</v>
      </c>
      <c r="L455" s="5">
        <f t="shared" si="121"/>
        <v>0.86666666666666714</v>
      </c>
      <c r="M455" s="5">
        <f t="shared" si="122"/>
        <v>0</v>
      </c>
      <c r="N455" s="5">
        <v>0.1</v>
      </c>
      <c r="O455" s="5">
        <f t="shared" si="123"/>
        <v>0</v>
      </c>
      <c r="Q455" s="6">
        <v>60</v>
      </c>
      <c r="R455" s="6">
        <f t="shared" si="134"/>
        <v>-2.3999999999999986</v>
      </c>
      <c r="S455" s="6">
        <v>3</v>
      </c>
      <c r="T455" s="6">
        <f t="shared" si="124"/>
        <v>-5.3999999999999986</v>
      </c>
      <c r="U455" s="6">
        <f t="shared" si="125"/>
        <v>0</v>
      </c>
      <c r="V455" s="6">
        <f t="shared" si="126"/>
        <v>0</v>
      </c>
      <c r="W455" s="6">
        <f t="shared" si="127"/>
        <v>0</v>
      </c>
      <c r="X455" s="6">
        <v>0.1</v>
      </c>
      <c r="Y455" s="6">
        <f t="shared" si="128"/>
        <v>0</v>
      </c>
      <c r="AA455" s="6">
        <v>60</v>
      </c>
      <c r="AB455" s="6">
        <f t="shared" si="135"/>
        <v>-2.3999999999999986</v>
      </c>
      <c r="AC455" s="6">
        <v>3</v>
      </c>
      <c r="AD455" s="6">
        <f t="shared" si="129"/>
        <v>-5.3999999999999986</v>
      </c>
      <c r="AE455" s="6">
        <f t="shared" si="130"/>
        <v>0</v>
      </c>
      <c r="AF455" s="6">
        <f t="shared" si="131"/>
        <v>0</v>
      </c>
      <c r="AG455" s="6">
        <f t="shared" si="132"/>
        <v>0</v>
      </c>
      <c r="AH455" s="6">
        <v>0.1</v>
      </c>
      <c r="AI455" s="6">
        <f t="shared" si="133"/>
        <v>0</v>
      </c>
    </row>
    <row r="456" spans="1:35">
      <c r="A456" s="3" t="s">
        <v>456</v>
      </c>
      <c r="B456" s="3">
        <v>62.19</v>
      </c>
      <c r="C456" s="3">
        <v>53.97</v>
      </c>
      <c r="D456" s="3">
        <v>1.78</v>
      </c>
      <c r="E456" s="3">
        <v>0.74</v>
      </c>
      <c r="F456" s="22"/>
      <c r="G456" s="5">
        <f t="shared" si="136"/>
        <v>68</v>
      </c>
      <c r="H456" s="5">
        <f t="shared" si="118"/>
        <v>5.8100000000000023</v>
      </c>
      <c r="I456" s="5">
        <v>3</v>
      </c>
      <c r="J456" s="5">
        <f t="shared" si="119"/>
        <v>2.8100000000000023</v>
      </c>
      <c r="K456" s="5">
        <f t="shared" si="120"/>
        <v>2.8100000000000023</v>
      </c>
      <c r="L456" s="5">
        <f t="shared" si="121"/>
        <v>0.93666666666666742</v>
      </c>
      <c r="M456" s="5">
        <f t="shared" si="122"/>
        <v>0</v>
      </c>
      <c r="N456" s="5">
        <v>0.1</v>
      </c>
      <c r="O456" s="5">
        <f t="shared" si="123"/>
        <v>0</v>
      </c>
      <c r="Q456" s="6">
        <v>60</v>
      </c>
      <c r="R456" s="6">
        <f t="shared" si="134"/>
        <v>-2.1899999999999977</v>
      </c>
      <c r="S456" s="6">
        <v>3</v>
      </c>
      <c r="T456" s="6">
        <f t="shared" si="124"/>
        <v>-5.1899999999999977</v>
      </c>
      <c r="U456" s="6">
        <f t="shared" si="125"/>
        <v>0</v>
      </c>
      <c r="V456" s="6">
        <f t="shared" si="126"/>
        <v>0</v>
      </c>
      <c r="W456" s="6">
        <f t="shared" si="127"/>
        <v>0</v>
      </c>
      <c r="X456" s="6">
        <v>0.1</v>
      </c>
      <c r="Y456" s="6">
        <f t="shared" si="128"/>
        <v>0</v>
      </c>
      <c r="AA456" s="6">
        <v>60</v>
      </c>
      <c r="AB456" s="6">
        <f t="shared" si="135"/>
        <v>-2.1899999999999977</v>
      </c>
      <c r="AC456" s="6">
        <v>3</v>
      </c>
      <c r="AD456" s="6">
        <f t="shared" si="129"/>
        <v>-5.1899999999999977</v>
      </c>
      <c r="AE456" s="6">
        <f t="shared" si="130"/>
        <v>0</v>
      </c>
      <c r="AF456" s="6">
        <f t="shared" si="131"/>
        <v>0</v>
      </c>
      <c r="AG456" s="6">
        <f t="shared" si="132"/>
        <v>0</v>
      </c>
      <c r="AH456" s="6">
        <v>0.1</v>
      </c>
      <c r="AI456" s="6">
        <f t="shared" si="133"/>
        <v>0</v>
      </c>
    </row>
    <row r="457" spans="1:35">
      <c r="A457" s="3" t="s">
        <v>457</v>
      </c>
      <c r="B457" s="3">
        <v>61.29</v>
      </c>
      <c r="C457" s="3">
        <v>53.22</v>
      </c>
      <c r="D457" s="3">
        <v>1.67</v>
      </c>
      <c r="E457" s="3">
        <v>0.73</v>
      </c>
      <c r="F457" s="22"/>
      <c r="G457" s="5">
        <f t="shared" si="136"/>
        <v>68</v>
      </c>
      <c r="H457" s="5">
        <f t="shared" si="118"/>
        <v>6.7100000000000009</v>
      </c>
      <c r="I457" s="5">
        <v>3</v>
      </c>
      <c r="J457" s="5">
        <f t="shared" si="119"/>
        <v>3.7100000000000009</v>
      </c>
      <c r="K457" s="5">
        <f t="shared" si="120"/>
        <v>3.7100000000000009</v>
      </c>
      <c r="L457" s="5">
        <f t="shared" si="121"/>
        <v>1.236666666666667</v>
      </c>
      <c r="M457" s="5">
        <f t="shared" si="122"/>
        <v>1</v>
      </c>
      <c r="N457" s="5">
        <v>0.1</v>
      </c>
      <c r="O457" s="5">
        <f t="shared" si="123"/>
        <v>0.1</v>
      </c>
      <c r="Q457" s="6">
        <v>60</v>
      </c>
      <c r="R457" s="6">
        <f t="shared" si="134"/>
        <v>-1.2899999999999991</v>
      </c>
      <c r="S457" s="6">
        <v>3</v>
      </c>
      <c r="T457" s="6">
        <f t="shared" si="124"/>
        <v>-4.2899999999999991</v>
      </c>
      <c r="U457" s="6">
        <f t="shared" si="125"/>
        <v>0</v>
      </c>
      <c r="V457" s="6">
        <f t="shared" si="126"/>
        <v>0</v>
      </c>
      <c r="W457" s="6">
        <f t="shared" si="127"/>
        <v>0</v>
      </c>
      <c r="X457" s="6">
        <v>0.1</v>
      </c>
      <c r="Y457" s="6">
        <f t="shared" si="128"/>
        <v>0</v>
      </c>
      <c r="AA457" s="6">
        <v>60</v>
      </c>
      <c r="AB457" s="6">
        <f t="shared" si="135"/>
        <v>-1.2899999999999991</v>
      </c>
      <c r="AC457" s="6">
        <v>3</v>
      </c>
      <c r="AD457" s="6">
        <f t="shared" si="129"/>
        <v>-4.2899999999999991</v>
      </c>
      <c r="AE457" s="6">
        <f t="shared" si="130"/>
        <v>0</v>
      </c>
      <c r="AF457" s="6">
        <f t="shared" si="131"/>
        <v>0</v>
      </c>
      <c r="AG457" s="6">
        <f t="shared" si="132"/>
        <v>0</v>
      </c>
      <c r="AH457" s="6">
        <v>0.1</v>
      </c>
      <c r="AI457" s="6">
        <f t="shared" si="133"/>
        <v>0</v>
      </c>
    </row>
    <row r="458" spans="1:35">
      <c r="A458" s="3" t="s">
        <v>458</v>
      </c>
      <c r="B458" s="3">
        <v>60.19</v>
      </c>
      <c r="C458" s="3">
        <v>52.3</v>
      </c>
      <c r="D458" s="3">
        <v>1.42</v>
      </c>
      <c r="E458" s="3">
        <v>0.78</v>
      </c>
      <c r="F458" s="22"/>
      <c r="G458" s="5">
        <f t="shared" si="136"/>
        <v>68</v>
      </c>
      <c r="H458" s="5">
        <f t="shared" si="118"/>
        <v>7.8100000000000023</v>
      </c>
      <c r="I458" s="5">
        <v>3</v>
      </c>
      <c r="J458" s="5">
        <f t="shared" si="119"/>
        <v>4.8100000000000023</v>
      </c>
      <c r="K458" s="5">
        <f t="shared" si="120"/>
        <v>4.8100000000000023</v>
      </c>
      <c r="L458" s="5">
        <f t="shared" si="121"/>
        <v>1.6033333333333342</v>
      </c>
      <c r="M458" s="5">
        <f t="shared" si="122"/>
        <v>1</v>
      </c>
      <c r="N458" s="5">
        <v>0.1</v>
      </c>
      <c r="O458" s="5">
        <f t="shared" si="123"/>
        <v>0.1</v>
      </c>
      <c r="Q458" s="6">
        <v>60</v>
      </c>
      <c r="R458" s="6">
        <f t="shared" si="134"/>
        <v>-0.18999999999999773</v>
      </c>
      <c r="S458" s="6">
        <v>3</v>
      </c>
      <c r="T458" s="6">
        <f t="shared" si="124"/>
        <v>-3.1899999999999977</v>
      </c>
      <c r="U458" s="6">
        <f t="shared" si="125"/>
        <v>0</v>
      </c>
      <c r="V458" s="6">
        <f t="shared" si="126"/>
        <v>0</v>
      </c>
      <c r="W458" s="6">
        <f t="shared" si="127"/>
        <v>0</v>
      </c>
      <c r="X458" s="6">
        <v>0.1</v>
      </c>
      <c r="Y458" s="6">
        <f t="shared" si="128"/>
        <v>0</v>
      </c>
      <c r="AA458" s="6">
        <v>60</v>
      </c>
      <c r="AB458" s="6">
        <f t="shared" si="135"/>
        <v>-0.18999999999999773</v>
      </c>
      <c r="AC458" s="6">
        <v>3</v>
      </c>
      <c r="AD458" s="6">
        <f t="shared" si="129"/>
        <v>-3.1899999999999977</v>
      </c>
      <c r="AE458" s="6">
        <f t="shared" si="130"/>
        <v>0</v>
      </c>
      <c r="AF458" s="6">
        <f t="shared" si="131"/>
        <v>0</v>
      </c>
      <c r="AG458" s="6">
        <f t="shared" si="132"/>
        <v>0</v>
      </c>
      <c r="AH458" s="6">
        <v>0.1</v>
      </c>
      <c r="AI458" s="6">
        <f t="shared" si="133"/>
        <v>0</v>
      </c>
    </row>
    <row r="459" spans="1:35">
      <c r="A459" s="3" t="s">
        <v>459</v>
      </c>
      <c r="B459" s="3">
        <v>58.61</v>
      </c>
      <c r="C459" s="3">
        <v>51.06</v>
      </c>
      <c r="D459" s="3">
        <v>1.1499999999999999</v>
      </c>
      <c r="E459" s="3">
        <v>0.78</v>
      </c>
      <c r="F459" s="22"/>
      <c r="G459" s="5">
        <f t="shared" si="136"/>
        <v>68</v>
      </c>
      <c r="H459" s="5">
        <f t="shared" si="118"/>
        <v>9.39</v>
      </c>
      <c r="I459" s="5">
        <v>3</v>
      </c>
      <c r="J459" s="5">
        <f t="shared" si="119"/>
        <v>6.3900000000000006</v>
      </c>
      <c r="K459" s="5">
        <f t="shared" si="120"/>
        <v>6.3900000000000006</v>
      </c>
      <c r="L459" s="5">
        <f t="shared" si="121"/>
        <v>2.1300000000000003</v>
      </c>
      <c r="M459" s="5">
        <f t="shared" si="122"/>
        <v>2</v>
      </c>
      <c r="N459" s="5">
        <v>0.1</v>
      </c>
      <c r="O459" s="5">
        <f t="shared" si="123"/>
        <v>0.2</v>
      </c>
      <c r="Q459" s="6">
        <v>60</v>
      </c>
      <c r="R459" s="6">
        <f t="shared" si="134"/>
        <v>1.3900000000000006</v>
      </c>
      <c r="S459" s="6">
        <v>3</v>
      </c>
      <c r="T459" s="6">
        <f t="shared" si="124"/>
        <v>-1.6099999999999994</v>
      </c>
      <c r="U459" s="6">
        <f t="shared" si="125"/>
        <v>0</v>
      </c>
      <c r="V459" s="6">
        <f t="shared" si="126"/>
        <v>0</v>
      </c>
      <c r="W459" s="6">
        <f t="shared" si="127"/>
        <v>0</v>
      </c>
      <c r="X459" s="6">
        <v>0.1</v>
      </c>
      <c r="Y459" s="6">
        <f t="shared" si="128"/>
        <v>0</v>
      </c>
      <c r="AA459" s="6">
        <v>60</v>
      </c>
      <c r="AB459" s="6">
        <f t="shared" si="135"/>
        <v>1.3900000000000006</v>
      </c>
      <c r="AC459" s="6">
        <v>3</v>
      </c>
      <c r="AD459" s="6">
        <f t="shared" si="129"/>
        <v>-1.6099999999999994</v>
      </c>
      <c r="AE459" s="6">
        <f t="shared" si="130"/>
        <v>0</v>
      </c>
      <c r="AF459" s="6">
        <f t="shared" si="131"/>
        <v>0</v>
      </c>
      <c r="AG459" s="6">
        <f t="shared" si="132"/>
        <v>0</v>
      </c>
      <c r="AH459" s="6">
        <v>0.1</v>
      </c>
      <c r="AI459" s="6">
        <f t="shared" si="133"/>
        <v>0</v>
      </c>
    </row>
    <row r="460" spans="1:35">
      <c r="A460" s="3" t="s">
        <v>460</v>
      </c>
      <c r="B460" s="3">
        <v>57.99</v>
      </c>
      <c r="C460" s="3">
        <v>50.33</v>
      </c>
      <c r="D460" s="3">
        <v>1.1000000000000001</v>
      </c>
      <c r="E460" s="3">
        <v>0.79</v>
      </c>
      <c r="F460" s="22"/>
      <c r="G460" s="5">
        <f t="shared" si="136"/>
        <v>68</v>
      </c>
      <c r="H460" s="5">
        <f t="shared" si="118"/>
        <v>10.009999999999998</v>
      </c>
      <c r="I460" s="5">
        <v>3</v>
      </c>
      <c r="J460" s="5">
        <f t="shared" si="119"/>
        <v>7.009999999999998</v>
      </c>
      <c r="K460" s="5">
        <f t="shared" si="120"/>
        <v>7.009999999999998</v>
      </c>
      <c r="L460" s="5">
        <f t="shared" si="121"/>
        <v>2.336666666666666</v>
      </c>
      <c r="M460" s="5">
        <f t="shared" si="122"/>
        <v>2</v>
      </c>
      <c r="N460" s="5">
        <v>0.1</v>
      </c>
      <c r="O460" s="5">
        <f t="shared" si="123"/>
        <v>0.2</v>
      </c>
      <c r="Q460" s="6">
        <v>60</v>
      </c>
      <c r="R460" s="6">
        <f t="shared" si="134"/>
        <v>2.009999999999998</v>
      </c>
      <c r="S460" s="6">
        <v>3</v>
      </c>
      <c r="T460" s="6">
        <f t="shared" si="124"/>
        <v>-0.99000000000000199</v>
      </c>
      <c r="U460" s="6">
        <f t="shared" si="125"/>
        <v>0</v>
      </c>
      <c r="V460" s="6">
        <f t="shared" si="126"/>
        <v>0</v>
      </c>
      <c r="W460" s="6">
        <f t="shared" si="127"/>
        <v>0</v>
      </c>
      <c r="X460" s="6">
        <v>0.1</v>
      </c>
      <c r="Y460" s="6">
        <f t="shared" si="128"/>
        <v>0</v>
      </c>
      <c r="AA460" s="6">
        <v>60</v>
      </c>
      <c r="AB460" s="6">
        <f t="shared" si="135"/>
        <v>2.009999999999998</v>
      </c>
      <c r="AC460" s="6">
        <v>3</v>
      </c>
      <c r="AD460" s="6">
        <f t="shared" si="129"/>
        <v>-0.99000000000000199</v>
      </c>
      <c r="AE460" s="6">
        <f t="shared" si="130"/>
        <v>0</v>
      </c>
      <c r="AF460" s="6">
        <f t="shared" si="131"/>
        <v>0</v>
      </c>
      <c r="AG460" s="6">
        <f t="shared" si="132"/>
        <v>0</v>
      </c>
      <c r="AH460" s="6">
        <v>0.1</v>
      </c>
      <c r="AI460" s="6">
        <f t="shared" si="133"/>
        <v>0</v>
      </c>
    </row>
    <row r="461" spans="1:35">
      <c r="A461" s="3" t="s">
        <v>461</v>
      </c>
      <c r="B461" s="3">
        <v>56.93</v>
      </c>
      <c r="C461" s="3">
        <v>49.51</v>
      </c>
      <c r="D461" s="3">
        <v>1</v>
      </c>
      <c r="E461" s="3">
        <v>0.8</v>
      </c>
      <c r="F461" s="22"/>
      <c r="G461" s="5">
        <f t="shared" si="136"/>
        <v>68</v>
      </c>
      <c r="H461" s="5">
        <f t="shared" si="118"/>
        <v>11.07</v>
      </c>
      <c r="I461" s="5">
        <v>5</v>
      </c>
      <c r="J461" s="5">
        <f t="shared" si="119"/>
        <v>6.07</v>
      </c>
      <c r="K461" s="5">
        <f t="shared" si="120"/>
        <v>6.07</v>
      </c>
      <c r="L461" s="5">
        <f t="shared" si="121"/>
        <v>2.0233333333333334</v>
      </c>
      <c r="M461" s="5">
        <f t="shared" si="122"/>
        <v>2</v>
      </c>
      <c r="N461" s="5">
        <v>0.1</v>
      </c>
      <c r="O461" s="5">
        <f t="shared" si="123"/>
        <v>0.2</v>
      </c>
      <c r="Q461" s="6">
        <v>60</v>
      </c>
      <c r="R461" s="6">
        <f t="shared" si="134"/>
        <v>3.0700000000000003</v>
      </c>
      <c r="S461" s="6">
        <v>3</v>
      </c>
      <c r="T461" s="6">
        <f t="shared" si="124"/>
        <v>7.0000000000000284E-2</v>
      </c>
      <c r="U461" s="6">
        <f t="shared" si="125"/>
        <v>7.0000000000000284E-2</v>
      </c>
      <c r="V461" s="6">
        <f t="shared" si="126"/>
        <v>2.3333333333333428E-2</v>
      </c>
      <c r="W461" s="6">
        <f t="shared" si="127"/>
        <v>0</v>
      </c>
      <c r="X461" s="6">
        <v>0.1</v>
      </c>
      <c r="Y461" s="6">
        <f t="shared" si="128"/>
        <v>0</v>
      </c>
      <c r="AA461" s="6">
        <v>60</v>
      </c>
      <c r="AB461" s="6">
        <f t="shared" si="135"/>
        <v>3.0700000000000003</v>
      </c>
      <c r="AC461" s="6">
        <v>3</v>
      </c>
      <c r="AD461" s="6">
        <f t="shared" si="129"/>
        <v>7.0000000000000284E-2</v>
      </c>
      <c r="AE461" s="6">
        <f t="shared" si="130"/>
        <v>7.0000000000000284E-2</v>
      </c>
      <c r="AF461" s="6">
        <f t="shared" si="131"/>
        <v>2.3333333333333428E-2</v>
      </c>
      <c r="AG461" s="6">
        <f t="shared" si="132"/>
        <v>0</v>
      </c>
      <c r="AH461" s="6">
        <v>0.1</v>
      </c>
      <c r="AI461" s="6">
        <f t="shared" si="133"/>
        <v>0</v>
      </c>
    </row>
    <row r="462" spans="1:35">
      <c r="A462" s="3" t="s">
        <v>462</v>
      </c>
      <c r="B462" s="3">
        <v>55.77</v>
      </c>
      <c r="C462" s="3">
        <v>48.55</v>
      </c>
      <c r="D462" s="3">
        <v>0.84</v>
      </c>
      <c r="E462" s="3">
        <v>0.8</v>
      </c>
      <c r="F462" s="22"/>
      <c r="G462" s="5">
        <f t="shared" si="136"/>
        <v>68</v>
      </c>
      <c r="H462" s="5">
        <f t="shared" si="118"/>
        <v>12.229999999999997</v>
      </c>
      <c r="I462" s="5">
        <v>5</v>
      </c>
      <c r="J462" s="5">
        <f t="shared" si="119"/>
        <v>7.2299999999999969</v>
      </c>
      <c r="K462" s="5">
        <f t="shared" si="120"/>
        <v>7.2299999999999969</v>
      </c>
      <c r="L462" s="5">
        <f t="shared" si="121"/>
        <v>2.4099999999999988</v>
      </c>
      <c r="M462" s="5">
        <f t="shared" si="122"/>
        <v>2</v>
      </c>
      <c r="N462" s="5">
        <v>0.1</v>
      </c>
      <c r="O462" s="5">
        <f t="shared" si="123"/>
        <v>0.2</v>
      </c>
      <c r="Q462" s="6">
        <v>60</v>
      </c>
      <c r="R462" s="6">
        <f t="shared" si="134"/>
        <v>4.2299999999999969</v>
      </c>
      <c r="S462" s="6">
        <v>3</v>
      </c>
      <c r="T462" s="6">
        <f t="shared" si="124"/>
        <v>1.2299999999999969</v>
      </c>
      <c r="U462" s="6">
        <f t="shared" si="125"/>
        <v>1.2299999999999969</v>
      </c>
      <c r="V462" s="6">
        <f t="shared" si="126"/>
        <v>0.40999999999999898</v>
      </c>
      <c r="W462" s="6">
        <f t="shared" si="127"/>
        <v>0</v>
      </c>
      <c r="X462" s="6">
        <v>0.1</v>
      </c>
      <c r="Y462" s="6">
        <f t="shared" si="128"/>
        <v>0</v>
      </c>
      <c r="AA462" s="6">
        <v>60</v>
      </c>
      <c r="AB462" s="6">
        <f t="shared" si="135"/>
        <v>4.2299999999999969</v>
      </c>
      <c r="AC462" s="6">
        <v>3</v>
      </c>
      <c r="AD462" s="6">
        <f t="shared" si="129"/>
        <v>1.2299999999999969</v>
      </c>
      <c r="AE462" s="6">
        <f t="shared" si="130"/>
        <v>1.2299999999999969</v>
      </c>
      <c r="AF462" s="6">
        <f t="shared" si="131"/>
        <v>0.40999999999999898</v>
      </c>
      <c r="AG462" s="6">
        <f t="shared" si="132"/>
        <v>0</v>
      </c>
      <c r="AH462" s="6">
        <v>0.1</v>
      </c>
      <c r="AI462" s="6">
        <f t="shared" si="133"/>
        <v>0</v>
      </c>
    </row>
    <row r="463" spans="1:35">
      <c r="A463" s="3" t="s">
        <v>463</v>
      </c>
      <c r="B463" s="3">
        <v>55.05</v>
      </c>
      <c r="C463" s="3">
        <v>47.82</v>
      </c>
      <c r="D463" s="3">
        <v>0.91</v>
      </c>
      <c r="E463" s="3">
        <v>0.81</v>
      </c>
      <c r="F463" s="22"/>
      <c r="G463" s="5">
        <f t="shared" si="136"/>
        <v>68</v>
      </c>
      <c r="H463" s="5">
        <f t="shared" ref="H463:H526" si="137">G463-B463</f>
        <v>12.950000000000003</v>
      </c>
      <c r="I463" s="5">
        <v>5</v>
      </c>
      <c r="J463" s="5">
        <f t="shared" ref="J463:J507" si="138">H463-I463</f>
        <v>7.9500000000000028</v>
      </c>
      <c r="K463" s="5">
        <f t="shared" ref="K463:K507" si="139">IF(J463&gt;0,J463,0)</f>
        <v>7.9500000000000028</v>
      </c>
      <c r="L463" s="5">
        <f t="shared" ref="L463:L507" si="140">K463/3</f>
        <v>2.6500000000000008</v>
      </c>
      <c r="M463" s="5">
        <f t="shared" ref="M463:M507" si="141">TRUNC(L463)</f>
        <v>2</v>
      </c>
      <c r="N463" s="5">
        <v>0.1</v>
      </c>
      <c r="O463" s="5">
        <f t="shared" ref="O463:O507" si="142">M463*N463</f>
        <v>0.2</v>
      </c>
      <c r="Q463" s="6">
        <v>60</v>
      </c>
      <c r="R463" s="6">
        <f t="shared" si="134"/>
        <v>4.9500000000000028</v>
      </c>
      <c r="S463" s="6">
        <v>3</v>
      </c>
      <c r="T463" s="6">
        <f t="shared" ref="T463:T526" si="143">R463-S463</f>
        <v>1.9500000000000028</v>
      </c>
      <c r="U463" s="6">
        <f t="shared" ref="U463:U526" si="144">IF(T463&gt;0,T463,0)</f>
        <v>1.9500000000000028</v>
      </c>
      <c r="V463" s="6">
        <f t="shared" ref="V463:V526" si="145">U463/3</f>
        <v>0.65000000000000091</v>
      </c>
      <c r="W463" s="6">
        <f t="shared" ref="W463:W526" si="146">TRUNC(V463)</f>
        <v>0</v>
      </c>
      <c r="X463" s="6">
        <v>0.1</v>
      </c>
      <c r="Y463" s="6">
        <f t="shared" ref="Y463:Y526" si="147">W463*X463</f>
        <v>0</v>
      </c>
      <c r="AA463" s="6">
        <v>60</v>
      </c>
      <c r="AB463" s="6">
        <f t="shared" si="135"/>
        <v>4.9500000000000028</v>
      </c>
      <c r="AC463" s="6">
        <v>3</v>
      </c>
      <c r="AD463" s="6">
        <f t="shared" ref="AD463:AD526" si="148">AB463-AC463</f>
        <v>1.9500000000000028</v>
      </c>
      <c r="AE463" s="6">
        <f t="shared" ref="AE463:AE526" si="149">IF(AD463&gt;0,AD463,0)</f>
        <v>1.9500000000000028</v>
      </c>
      <c r="AF463" s="6">
        <f t="shared" ref="AF463:AF526" si="150">AE463/3</f>
        <v>0.65000000000000091</v>
      </c>
      <c r="AG463" s="6">
        <f t="shared" ref="AG463:AG526" si="151">TRUNC(AF463)</f>
        <v>0</v>
      </c>
      <c r="AH463" s="6">
        <v>0.1</v>
      </c>
      <c r="AI463" s="6">
        <f t="shared" ref="AI463:AI526" si="152">AG463*AH463</f>
        <v>0</v>
      </c>
    </row>
    <row r="464" spans="1:35">
      <c r="A464" s="3" t="s">
        <v>464</v>
      </c>
      <c r="B464" s="3">
        <v>55.03</v>
      </c>
      <c r="C464" s="3">
        <v>47.69</v>
      </c>
      <c r="D464" s="3">
        <v>0.9</v>
      </c>
      <c r="E464" s="3">
        <v>0.8</v>
      </c>
      <c r="F464" s="22"/>
      <c r="G464" s="5">
        <f t="shared" si="136"/>
        <v>68</v>
      </c>
      <c r="H464" s="5">
        <f t="shared" si="137"/>
        <v>12.969999999999999</v>
      </c>
      <c r="I464" s="5">
        <v>5</v>
      </c>
      <c r="J464" s="5">
        <f t="shared" si="138"/>
        <v>7.9699999999999989</v>
      </c>
      <c r="K464" s="5">
        <f t="shared" si="139"/>
        <v>7.9699999999999989</v>
      </c>
      <c r="L464" s="5">
        <f t="shared" si="140"/>
        <v>2.6566666666666663</v>
      </c>
      <c r="M464" s="5">
        <f t="shared" si="141"/>
        <v>2</v>
      </c>
      <c r="N464" s="5">
        <v>0.1</v>
      </c>
      <c r="O464" s="5">
        <f t="shared" si="142"/>
        <v>0.2</v>
      </c>
      <c r="Q464" s="6">
        <v>60</v>
      </c>
      <c r="R464" s="6">
        <f t="shared" ref="R464:R527" si="153">Q464-B464</f>
        <v>4.9699999999999989</v>
      </c>
      <c r="S464" s="6">
        <v>3</v>
      </c>
      <c r="T464" s="6">
        <f t="shared" si="143"/>
        <v>1.9699999999999989</v>
      </c>
      <c r="U464" s="6">
        <f t="shared" si="144"/>
        <v>1.9699999999999989</v>
      </c>
      <c r="V464" s="6">
        <f t="shared" si="145"/>
        <v>0.65666666666666629</v>
      </c>
      <c r="W464" s="6">
        <f t="shared" si="146"/>
        <v>0</v>
      </c>
      <c r="X464" s="6">
        <v>0.1</v>
      </c>
      <c r="Y464" s="6">
        <f t="shared" si="147"/>
        <v>0</v>
      </c>
      <c r="AA464" s="6">
        <v>60</v>
      </c>
      <c r="AB464" s="6">
        <f t="shared" ref="AB464:AB527" si="154">AA464-B464</f>
        <v>4.9699999999999989</v>
      </c>
      <c r="AC464" s="6">
        <v>3</v>
      </c>
      <c r="AD464" s="6">
        <f t="shared" si="148"/>
        <v>1.9699999999999989</v>
      </c>
      <c r="AE464" s="6">
        <f t="shared" si="149"/>
        <v>1.9699999999999989</v>
      </c>
      <c r="AF464" s="6">
        <f t="shared" si="150"/>
        <v>0.65666666666666629</v>
      </c>
      <c r="AG464" s="6">
        <f t="shared" si="151"/>
        <v>0</v>
      </c>
      <c r="AH464" s="6">
        <v>0.1</v>
      </c>
      <c r="AI464" s="6">
        <f t="shared" si="152"/>
        <v>0</v>
      </c>
    </row>
    <row r="465" spans="1:35">
      <c r="A465" s="3" t="s">
        <v>465</v>
      </c>
      <c r="B465" s="3">
        <v>56.17</v>
      </c>
      <c r="C465" s="3">
        <v>48.54</v>
      </c>
      <c r="D465" s="3">
        <v>0.96</v>
      </c>
      <c r="E465" s="3">
        <v>0.8</v>
      </c>
      <c r="F465" s="22"/>
      <c r="G465" s="5">
        <f t="shared" ref="G465:G528" si="155">G464</f>
        <v>68</v>
      </c>
      <c r="H465" s="5">
        <f t="shared" si="137"/>
        <v>11.829999999999998</v>
      </c>
      <c r="I465" s="5">
        <v>5</v>
      </c>
      <c r="J465" s="5">
        <f t="shared" si="138"/>
        <v>6.8299999999999983</v>
      </c>
      <c r="K465" s="5">
        <f t="shared" si="139"/>
        <v>6.8299999999999983</v>
      </c>
      <c r="L465" s="5">
        <f t="shared" si="140"/>
        <v>2.276666666666666</v>
      </c>
      <c r="M465" s="5">
        <f t="shared" si="141"/>
        <v>2</v>
      </c>
      <c r="N465" s="5">
        <v>0.1</v>
      </c>
      <c r="O465" s="5">
        <f t="shared" si="142"/>
        <v>0.2</v>
      </c>
      <c r="Q465" s="6">
        <v>60</v>
      </c>
      <c r="R465" s="6">
        <f t="shared" si="153"/>
        <v>3.8299999999999983</v>
      </c>
      <c r="S465" s="6">
        <v>3</v>
      </c>
      <c r="T465" s="6">
        <f t="shared" si="143"/>
        <v>0.82999999999999829</v>
      </c>
      <c r="U465" s="6">
        <f t="shared" si="144"/>
        <v>0.82999999999999829</v>
      </c>
      <c r="V465" s="6">
        <f t="shared" si="145"/>
        <v>0.27666666666666612</v>
      </c>
      <c r="W465" s="6">
        <f t="shared" si="146"/>
        <v>0</v>
      </c>
      <c r="X465" s="6">
        <v>0.1</v>
      </c>
      <c r="Y465" s="6">
        <f t="shared" si="147"/>
        <v>0</v>
      </c>
      <c r="AA465" s="6">
        <v>60</v>
      </c>
      <c r="AB465" s="6">
        <f t="shared" si="154"/>
        <v>3.8299999999999983</v>
      </c>
      <c r="AC465" s="6">
        <v>3</v>
      </c>
      <c r="AD465" s="6">
        <f t="shared" si="148"/>
        <v>0.82999999999999829</v>
      </c>
      <c r="AE465" s="6">
        <f t="shared" si="149"/>
        <v>0.82999999999999829</v>
      </c>
      <c r="AF465" s="6">
        <f t="shared" si="150"/>
        <v>0.27666666666666612</v>
      </c>
      <c r="AG465" s="6">
        <f t="shared" si="151"/>
        <v>0</v>
      </c>
      <c r="AH465" s="6">
        <v>0.1</v>
      </c>
      <c r="AI465" s="6">
        <f t="shared" si="152"/>
        <v>0</v>
      </c>
    </row>
    <row r="466" spans="1:35">
      <c r="A466" s="3" t="s">
        <v>466</v>
      </c>
      <c r="B466" s="3">
        <v>58.98</v>
      </c>
      <c r="C466" s="3">
        <v>50.3</v>
      </c>
      <c r="D466" s="3">
        <v>1.22</v>
      </c>
      <c r="E466" s="3">
        <v>0.78</v>
      </c>
      <c r="F466" s="22"/>
      <c r="G466" s="5">
        <f t="shared" si="155"/>
        <v>68</v>
      </c>
      <c r="H466" s="5">
        <f t="shared" si="137"/>
        <v>9.0200000000000031</v>
      </c>
      <c r="I466" s="5">
        <v>3</v>
      </c>
      <c r="J466" s="5">
        <f t="shared" si="138"/>
        <v>6.0200000000000031</v>
      </c>
      <c r="K466" s="5">
        <f t="shared" si="139"/>
        <v>6.0200000000000031</v>
      </c>
      <c r="L466" s="5">
        <f t="shared" si="140"/>
        <v>2.0066666666666677</v>
      </c>
      <c r="M466" s="5">
        <f t="shared" si="141"/>
        <v>2</v>
      </c>
      <c r="N466" s="5">
        <v>0.1</v>
      </c>
      <c r="O466" s="5">
        <f t="shared" si="142"/>
        <v>0.2</v>
      </c>
      <c r="Q466" s="6">
        <v>60</v>
      </c>
      <c r="R466" s="6">
        <f t="shared" si="153"/>
        <v>1.0200000000000031</v>
      </c>
      <c r="S466" s="6">
        <v>3</v>
      </c>
      <c r="T466" s="6">
        <f t="shared" si="143"/>
        <v>-1.9799999999999969</v>
      </c>
      <c r="U466" s="6">
        <f t="shared" si="144"/>
        <v>0</v>
      </c>
      <c r="V466" s="6">
        <f t="shared" si="145"/>
        <v>0</v>
      </c>
      <c r="W466" s="6">
        <f t="shared" si="146"/>
        <v>0</v>
      </c>
      <c r="X466" s="6">
        <v>0.1</v>
      </c>
      <c r="Y466" s="6">
        <f t="shared" si="147"/>
        <v>0</v>
      </c>
      <c r="AA466" s="6">
        <v>60</v>
      </c>
      <c r="AB466" s="6">
        <f t="shared" si="154"/>
        <v>1.0200000000000031</v>
      </c>
      <c r="AC466" s="6">
        <v>3</v>
      </c>
      <c r="AD466" s="6">
        <f t="shared" si="148"/>
        <v>-1.9799999999999969</v>
      </c>
      <c r="AE466" s="6">
        <f t="shared" si="149"/>
        <v>0</v>
      </c>
      <c r="AF466" s="6">
        <f t="shared" si="150"/>
        <v>0</v>
      </c>
      <c r="AG466" s="6">
        <f t="shared" si="151"/>
        <v>0</v>
      </c>
      <c r="AH466" s="6">
        <v>0.1</v>
      </c>
      <c r="AI466" s="6">
        <f t="shared" si="152"/>
        <v>0</v>
      </c>
    </row>
    <row r="467" spans="1:35">
      <c r="A467" s="3" t="s">
        <v>467</v>
      </c>
      <c r="B467" s="3">
        <v>63.14</v>
      </c>
      <c r="C467" s="3">
        <v>53.58</v>
      </c>
      <c r="D467" s="3">
        <v>1.29</v>
      </c>
      <c r="E467" s="3">
        <v>0.77</v>
      </c>
      <c r="F467" s="22"/>
      <c r="G467" s="5">
        <f t="shared" si="155"/>
        <v>68</v>
      </c>
      <c r="H467" s="5">
        <f t="shared" si="137"/>
        <v>4.8599999999999994</v>
      </c>
      <c r="I467" s="5">
        <v>3</v>
      </c>
      <c r="J467" s="5">
        <f t="shared" si="138"/>
        <v>1.8599999999999994</v>
      </c>
      <c r="K467" s="5">
        <f t="shared" si="139"/>
        <v>1.8599999999999994</v>
      </c>
      <c r="L467" s="5">
        <f t="shared" si="140"/>
        <v>0.61999999999999977</v>
      </c>
      <c r="M467" s="5">
        <f t="shared" si="141"/>
        <v>0</v>
      </c>
      <c r="N467" s="5">
        <v>0.1</v>
      </c>
      <c r="O467" s="5">
        <f t="shared" si="142"/>
        <v>0</v>
      </c>
      <c r="Q467" s="6">
        <v>60</v>
      </c>
      <c r="R467" s="6">
        <f t="shared" si="153"/>
        <v>-3.1400000000000006</v>
      </c>
      <c r="S467" s="6">
        <v>3</v>
      </c>
      <c r="T467" s="6">
        <f t="shared" si="143"/>
        <v>-6.1400000000000006</v>
      </c>
      <c r="U467" s="6">
        <f t="shared" si="144"/>
        <v>0</v>
      </c>
      <c r="V467" s="6">
        <f t="shared" si="145"/>
        <v>0</v>
      </c>
      <c r="W467" s="6">
        <f t="shared" si="146"/>
        <v>0</v>
      </c>
      <c r="X467" s="6">
        <v>0.1</v>
      </c>
      <c r="Y467" s="6">
        <f t="shared" si="147"/>
        <v>0</v>
      </c>
      <c r="AA467" s="6">
        <v>60</v>
      </c>
      <c r="AB467" s="6">
        <f t="shared" si="154"/>
        <v>-3.1400000000000006</v>
      </c>
      <c r="AC467" s="6">
        <v>3</v>
      </c>
      <c r="AD467" s="6">
        <f t="shared" si="148"/>
        <v>-6.1400000000000006</v>
      </c>
      <c r="AE467" s="6">
        <f t="shared" si="149"/>
        <v>0</v>
      </c>
      <c r="AF467" s="6">
        <f t="shared" si="150"/>
        <v>0</v>
      </c>
      <c r="AG467" s="6">
        <f t="shared" si="151"/>
        <v>0</v>
      </c>
      <c r="AH467" s="6">
        <v>0.1</v>
      </c>
      <c r="AI467" s="6">
        <f t="shared" si="152"/>
        <v>0</v>
      </c>
    </row>
    <row r="468" spans="1:35">
      <c r="A468" s="3" t="s">
        <v>468</v>
      </c>
      <c r="B468" s="3">
        <v>66.98</v>
      </c>
      <c r="C468" s="3">
        <v>57.12</v>
      </c>
      <c r="D468" s="3">
        <v>1.56</v>
      </c>
      <c r="E468" s="3">
        <v>0.76</v>
      </c>
      <c r="F468" s="22"/>
      <c r="G468" s="5">
        <f t="shared" si="155"/>
        <v>68</v>
      </c>
      <c r="H468" s="5">
        <f t="shared" si="137"/>
        <v>1.019999999999996</v>
      </c>
      <c r="I468" s="5">
        <v>3</v>
      </c>
      <c r="J468" s="5">
        <f t="shared" si="138"/>
        <v>-1.980000000000004</v>
      </c>
      <c r="K468" s="5">
        <f t="shared" si="139"/>
        <v>0</v>
      </c>
      <c r="L468" s="5">
        <f t="shared" si="140"/>
        <v>0</v>
      </c>
      <c r="M468" s="5">
        <f t="shared" si="141"/>
        <v>0</v>
      </c>
      <c r="N468" s="5">
        <v>0.1</v>
      </c>
      <c r="O468" s="5">
        <f t="shared" si="142"/>
        <v>0</v>
      </c>
      <c r="Q468" s="6">
        <v>60</v>
      </c>
      <c r="R468" s="6">
        <f t="shared" si="153"/>
        <v>-6.980000000000004</v>
      </c>
      <c r="S468" s="6">
        <v>3</v>
      </c>
      <c r="T468" s="6">
        <f t="shared" si="143"/>
        <v>-9.980000000000004</v>
      </c>
      <c r="U468" s="6">
        <f t="shared" si="144"/>
        <v>0</v>
      </c>
      <c r="V468" s="6">
        <f t="shared" si="145"/>
        <v>0</v>
      </c>
      <c r="W468" s="6">
        <f t="shared" si="146"/>
        <v>0</v>
      </c>
      <c r="X468" s="6">
        <v>0.1</v>
      </c>
      <c r="Y468" s="6">
        <f t="shared" si="147"/>
        <v>0</v>
      </c>
      <c r="AA468" s="6">
        <v>60</v>
      </c>
      <c r="AB468" s="6">
        <f t="shared" si="154"/>
        <v>-6.980000000000004</v>
      </c>
      <c r="AC468" s="6">
        <v>3</v>
      </c>
      <c r="AD468" s="6">
        <f t="shared" si="148"/>
        <v>-9.980000000000004</v>
      </c>
      <c r="AE468" s="6">
        <f t="shared" si="149"/>
        <v>0</v>
      </c>
      <c r="AF468" s="6">
        <f t="shared" si="150"/>
        <v>0</v>
      </c>
      <c r="AG468" s="6">
        <f t="shared" si="151"/>
        <v>0</v>
      </c>
      <c r="AH468" s="6">
        <v>0.1</v>
      </c>
      <c r="AI468" s="6">
        <f t="shared" si="152"/>
        <v>0</v>
      </c>
    </row>
    <row r="469" spans="1:35">
      <c r="A469" s="3" t="s">
        <v>469</v>
      </c>
      <c r="B469" s="3">
        <v>69.7</v>
      </c>
      <c r="C469" s="3">
        <v>59.05</v>
      </c>
      <c r="D469" s="3">
        <v>2.06</v>
      </c>
      <c r="E469" s="3">
        <v>0.72</v>
      </c>
      <c r="F469" s="22"/>
      <c r="G469" s="5">
        <f t="shared" si="155"/>
        <v>68</v>
      </c>
      <c r="H469" s="5">
        <f t="shared" si="137"/>
        <v>-1.7000000000000028</v>
      </c>
      <c r="I469" s="5">
        <v>3</v>
      </c>
      <c r="J469" s="5">
        <f t="shared" si="138"/>
        <v>-4.7000000000000028</v>
      </c>
      <c r="K469" s="5">
        <f t="shared" si="139"/>
        <v>0</v>
      </c>
      <c r="L469" s="5">
        <f t="shared" si="140"/>
        <v>0</v>
      </c>
      <c r="M469" s="5">
        <f t="shared" si="141"/>
        <v>0</v>
      </c>
      <c r="N469" s="5">
        <v>0.1</v>
      </c>
      <c r="O469" s="5">
        <f t="shared" si="142"/>
        <v>0</v>
      </c>
      <c r="Q469" s="6">
        <v>60</v>
      </c>
      <c r="R469" s="6">
        <f t="shared" si="153"/>
        <v>-9.7000000000000028</v>
      </c>
      <c r="S469" s="6">
        <v>3</v>
      </c>
      <c r="T469" s="6">
        <f t="shared" si="143"/>
        <v>-12.700000000000003</v>
      </c>
      <c r="U469" s="6">
        <f t="shared" si="144"/>
        <v>0</v>
      </c>
      <c r="V469" s="6">
        <f t="shared" si="145"/>
        <v>0</v>
      </c>
      <c r="W469" s="6">
        <f t="shared" si="146"/>
        <v>0</v>
      </c>
      <c r="X469" s="6">
        <v>0.1</v>
      </c>
      <c r="Y469" s="6">
        <f t="shared" si="147"/>
        <v>0</v>
      </c>
      <c r="AA469" s="6">
        <v>60</v>
      </c>
      <c r="AB469" s="6">
        <f t="shared" si="154"/>
        <v>-9.7000000000000028</v>
      </c>
      <c r="AC469" s="6">
        <v>3</v>
      </c>
      <c r="AD469" s="6">
        <f t="shared" si="148"/>
        <v>-12.700000000000003</v>
      </c>
      <c r="AE469" s="6">
        <f t="shared" si="149"/>
        <v>0</v>
      </c>
      <c r="AF469" s="6">
        <f t="shared" si="150"/>
        <v>0</v>
      </c>
      <c r="AG469" s="6">
        <f t="shared" si="151"/>
        <v>0</v>
      </c>
      <c r="AH469" s="6">
        <v>0.1</v>
      </c>
      <c r="AI469" s="6">
        <f t="shared" si="152"/>
        <v>0</v>
      </c>
    </row>
    <row r="470" spans="1:35">
      <c r="A470" s="3" t="s">
        <v>470</v>
      </c>
      <c r="B470" s="3">
        <v>70.459999999999994</v>
      </c>
      <c r="C470" s="3">
        <v>59.65</v>
      </c>
      <c r="D470" s="3">
        <v>1.72</v>
      </c>
      <c r="E470" s="3">
        <v>0.74</v>
      </c>
      <c r="F470" s="22"/>
      <c r="G470" s="5">
        <f t="shared" si="155"/>
        <v>68</v>
      </c>
      <c r="H470" s="5">
        <f t="shared" si="137"/>
        <v>-2.4599999999999937</v>
      </c>
      <c r="I470" s="5">
        <v>3</v>
      </c>
      <c r="J470" s="5">
        <f t="shared" si="138"/>
        <v>-5.4599999999999937</v>
      </c>
      <c r="K470" s="5">
        <f t="shared" si="139"/>
        <v>0</v>
      </c>
      <c r="L470" s="5">
        <f t="shared" si="140"/>
        <v>0</v>
      </c>
      <c r="M470" s="5">
        <f t="shared" si="141"/>
        <v>0</v>
      </c>
      <c r="N470" s="5">
        <v>0.1</v>
      </c>
      <c r="O470" s="5">
        <f t="shared" si="142"/>
        <v>0</v>
      </c>
      <c r="Q470" s="6">
        <v>60</v>
      </c>
      <c r="R470" s="6">
        <f t="shared" si="153"/>
        <v>-10.459999999999994</v>
      </c>
      <c r="S470" s="6">
        <v>5</v>
      </c>
      <c r="T470" s="6">
        <f t="shared" si="143"/>
        <v>-15.459999999999994</v>
      </c>
      <c r="U470" s="6">
        <f t="shared" si="144"/>
        <v>0</v>
      </c>
      <c r="V470" s="6">
        <f t="shared" si="145"/>
        <v>0</v>
      </c>
      <c r="W470" s="6">
        <f t="shared" si="146"/>
        <v>0</v>
      </c>
      <c r="X470" s="6">
        <v>0.1</v>
      </c>
      <c r="Y470" s="6">
        <f t="shared" si="147"/>
        <v>0</v>
      </c>
      <c r="AA470" s="6">
        <v>60</v>
      </c>
      <c r="AB470" s="6">
        <f t="shared" si="154"/>
        <v>-10.459999999999994</v>
      </c>
      <c r="AC470" s="6">
        <v>5</v>
      </c>
      <c r="AD470" s="6">
        <f t="shared" si="148"/>
        <v>-15.459999999999994</v>
      </c>
      <c r="AE470" s="6">
        <f t="shared" si="149"/>
        <v>0</v>
      </c>
      <c r="AF470" s="6">
        <f t="shared" si="150"/>
        <v>0</v>
      </c>
      <c r="AG470" s="6">
        <f t="shared" si="151"/>
        <v>0</v>
      </c>
      <c r="AH470" s="6">
        <v>0.1</v>
      </c>
      <c r="AI470" s="6">
        <f t="shared" si="152"/>
        <v>0</v>
      </c>
    </row>
    <row r="471" spans="1:35">
      <c r="A471" s="3" t="s">
        <v>471</v>
      </c>
      <c r="B471" s="3">
        <v>70.02</v>
      </c>
      <c r="C471" s="3">
        <v>59.61</v>
      </c>
      <c r="D471" s="3">
        <v>1.56</v>
      </c>
      <c r="E471" s="3">
        <v>0.75</v>
      </c>
      <c r="F471" s="22"/>
      <c r="G471" s="5">
        <f t="shared" si="155"/>
        <v>68</v>
      </c>
      <c r="H471" s="5">
        <f t="shared" si="137"/>
        <v>-2.019999999999996</v>
      </c>
      <c r="I471" s="5">
        <v>3</v>
      </c>
      <c r="J471" s="5">
        <f t="shared" si="138"/>
        <v>-5.019999999999996</v>
      </c>
      <c r="K471" s="5">
        <f t="shared" si="139"/>
        <v>0</v>
      </c>
      <c r="L471" s="5">
        <f t="shared" si="140"/>
        <v>0</v>
      </c>
      <c r="M471" s="5">
        <f t="shared" si="141"/>
        <v>0</v>
      </c>
      <c r="N471" s="5">
        <v>0.1</v>
      </c>
      <c r="O471" s="5">
        <f t="shared" si="142"/>
        <v>0</v>
      </c>
      <c r="Q471" s="6">
        <v>60</v>
      </c>
      <c r="R471" s="6">
        <f t="shared" si="153"/>
        <v>-10.019999999999996</v>
      </c>
      <c r="S471" s="6">
        <v>5</v>
      </c>
      <c r="T471" s="6">
        <f t="shared" si="143"/>
        <v>-15.019999999999996</v>
      </c>
      <c r="U471" s="6">
        <f t="shared" si="144"/>
        <v>0</v>
      </c>
      <c r="V471" s="6">
        <f t="shared" si="145"/>
        <v>0</v>
      </c>
      <c r="W471" s="6">
        <f t="shared" si="146"/>
        <v>0</v>
      </c>
      <c r="X471" s="6">
        <v>0.1</v>
      </c>
      <c r="Y471" s="6">
        <f t="shared" si="147"/>
        <v>0</v>
      </c>
      <c r="AA471" s="6">
        <v>60</v>
      </c>
      <c r="AB471" s="6">
        <f t="shared" si="154"/>
        <v>-10.019999999999996</v>
      </c>
      <c r="AC471" s="6">
        <v>5</v>
      </c>
      <c r="AD471" s="6">
        <f t="shared" si="148"/>
        <v>-15.019999999999996</v>
      </c>
      <c r="AE471" s="6">
        <f t="shared" si="149"/>
        <v>0</v>
      </c>
      <c r="AF471" s="6">
        <f t="shared" si="150"/>
        <v>0</v>
      </c>
      <c r="AG471" s="6">
        <f t="shared" si="151"/>
        <v>0</v>
      </c>
      <c r="AH471" s="6">
        <v>0.1</v>
      </c>
      <c r="AI471" s="6">
        <f t="shared" si="152"/>
        <v>0</v>
      </c>
    </row>
    <row r="472" spans="1:35">
      <c r="A472" s="3" t="s">
        <v>472</v>
      </c>
      <c r="B472" s="3">
        <v>69.52</v>
      </c>
      <c r="C472" s="3">
        <v>59.21</v>
      </c>
      <c r="D472" s="3">
        <v>1.54</v>
      </c>
      <c r="E472" s="3">
        <v>0.74</v>
      </c>
      <c r="F472" s="22"/>
      <c r="G472" s="5">
        <f t="shared" si="155"/>
        <v>68</v>
      </c>
      <c r="H472" s="5">
        <f t="shared" si="137"/>
        <v>-1.519999999999996</v>
      </c>
      <c r="I472" s="5">
        <v>3</v>
      </c>
      <c r="J472" s="5">
        <f t="shared" si="138"/>
        <v>-4.519999999999996</v>
      </c>
      <c r="K472" s="5">
        <f t="shared" si="139"/>
        <v>0</v>
      </c>
      <c r="L472" s="5">
        <f t="shared" si="140"/>
        <v>0</v>
      </c>
      <c r="M472" s="5">
        <f t="shared" si="141"/>
        <v>0</v>
      </c>
      <c r="N472" s="5">
        <v>0.1</v>
      </c>
      <c r="O472" s="5">
        <f t="shared" si="142"/>
        <v>0</v>
      </c>
      <c r="Q472" s="6">
        <v>60</v>
      </c>
      <c r="R472" s="6">
        <f t="shared" si="153"/>
        <v>-9.519999999999996</v>
      </c>
      <c r="S472" s="6">
        <v>5</v>
      </c>
      <c r="T472" s="6">
        <f t="shared" si="143"/>
        <v>-14.519999999999996</v>
      </c>
      <c r="U472" s="6">
        <f t="shared" si="144"/>
        <v>0</v>
      </c>
      <c r="V472" s="6">
        <f t="shared" si="145"/>
        <v>0</v>
      </c>
      <c r="W472" s="6">
        <f t="shared" si="146"/>
        <v>0</v>
      </c>
      <c r="X472" s="6">
        <v>0.1</v>
      </c>
      <c r="Y472" s="6">
        <f t="shared" si="147"/>
        <v>0</v>
      </c>
      <c r="AA472" s="6">
        <v>60</v>
      </c>
      <c r="AB472" s="6">
        <f t="shared" si="154"/>
        <v>-9.519999999999996</v>
      </c>
      <c r="AC472" s="6">
        <v>5</v>
      </c>
      <c r="AD472" s="6">
        <f t="shared" si="148"/>
        <v>-14.519999999999996</v>
      </c>
      <c r="AE472" s="6">
        <f t="shared" si="149"/>
        <v>0</v>
      </c>
      <c r="AF472" s="6">
        <f t="shared" si="150"/>
        <v>0</v>
      </c>
      <c r="AG472" s="6">
        <f t="shared" si="151"/>
        <v>0</v>
      </c>
      <c r="AH472" s="6">
        <v>0.1</v>
      </c>
      <c r="AI472" s="6">
        <f t="shared" si="152"/>
        <v>0</v>
      </c>
    </row>
    <row r="473" spans="1:35">
      <c r="A473" s="3" t="s">
        <v>473</v>
      </c>
      <c r="B473" s="3">
        <v>67.92</v>
      </c>
      <c r="C473" s="3">
        <v>57.86</v>
      </c>
      <c r="D473" s="3">
        <v>1.2</v>
      </c>
      <c r="E473" s="3">
        <v>0.76</v>
      </c>
      <c r="F473" s="22"/>
      <c r="G473" s="5">
        <f t="shared" si="155"/>
        <v>68</v>
      </c>
      <c r="H473" s="5">
        <f t="shared" si="137"/>
        <v>7.9999999999998295E-2</v>
      </c>
      <c r="I473" s="5">
        <v>3</v>
      </c>
      <c r="J473" s="5">
        <f t="shared" si="138"/>
        <v>-2.9200000000000017</v>
      </c>
      <c r="K473" s="5">
        <f t="shared" si="139"/>
        <v>0</v>
      </c>
      <c r="L473" s="5">
        <f t="shared" si="140"/>
        <v>0</v>
      </c>
      <c r="M473" s="5">
        <f t="shared" si="141"/>
        <v>0</v>
      </c>
      <c r="N473" s="5">
        <v>0.1</v>
      </c>
      <c r="O473" s="5">
        <f t="shared" si="142"/>
        <v>0</v>
      </c>
      <c r="Q473" s="6">
        <v>60</v>
      </c>
      <c r="R473" s="6">
        <f t="shared" si="153"/>
        <v>-7.9200000000000017</v>
      </c>
      <c r="S473" s="6">
        <v>5</v>
      </c>
      <c r="T473" s="6">
        <f t="shared" si="143"/>
        <v>-12.920000000000002</v>
      </c>
      <c r="U473" s="6">
        <f t="shared" si="144"/>
        <v>0</v>
      </c>
      <c r="V473" s="6">
        <f t="shared" si="145"/>
        <v>0</v>
      </c>
      <c r="W473" s="6">
        <f t="shared" si="146"/>
        <v>0</v>
      </c>
      <c r="X473" s="6">
        <v>0.1</v>
      </c>
      <c r="Y473" s="6">
        <f t="shared" si="147"/>
        <v>0</v>
      </c>
      <c r="AA473" s="6">
        <v>60</v>
      </c>
      <c r="AB473" s="6">
        <f t="shared" si="154"/>
        <v>-7.9200000000000017</v>
      </c>
      <c r="AC473" s="6">
        <v>5</v>
      </c>
      <c r="AD473" s="6">
        <f t="shared" si="148"/>
        <v>-12.920000000000002</v>
      </c>
      <c r="AE473" s="6">
        <f t="shared" si="149"/>
        <v>0</v>
      </c>
      <c r="AF473" s="6">
        <f t="shared" si="150"/>
        <v>0</v>
      </c>
      <c r="AG473" s="6">
        <f t="shared" si="151"/>
        <v>0</v>
      </c>
      <c r="AH473" s="6">
        <v>0.1</v>
      </c>
      <c r="AI473" s="6">
        <f t="shared" si="152"/>
        <v>0</v>
      </c>
    </row>
    <row r="474" spans="1:35">
      <c r="A474" s="3" t="s">
        <v>474</v>
      </c>
      <c r="B474" s="3">
        <v>67.290000000000006</v>
      </c>
      <c r="C474" s="3">
        <v>57.55</v>
      </c>
      <c r="D474" s="3">
        <v>1.35</v>
      </c>
      <c r="E474" s="3">
        <v>0.77</v>
      </c>
      <c r="F474" s="22"/>
      <c r="G474" s="5">
        <f t="shared" si="155"/>
        <v>68</v>
      </c>
      <c r="H474" s="5">
        <f t="shared" si="137"/>
        <v>0.70999999999999375</v>
      </c>
      <c r="I474" s="5">
        <v>3</v>
      </c>
      <c r="J474" s="5">
        <f t="shared" si="138"/>
        <v>-2.2900000000000063</v>
      </c>
      <c r="K474" s="5">
        <f t="shared" si="139"/>
        <v>0</v>
      </c>
      <c r="L474" s="5">
        <f t="shared" si="140"/>
        <v>0</v>
      </c>
      <c r="M474" s="5">
        <f t="shared" si="141"/>
        <v>0</v>
      </c>
      <c r="N474" s="5">
        <v>0.1</v>
      </c>
      <c r="O474" s="5">
        <f t="shared" si="142"/>
        <v>0</v>
      </c>
      <c r="Q474" s="6">
        <v>60</v>
      </c>
      <c r="R474" s="6">
        <f t="shared" si="153"/>
        <v>-7.2900000000000063</v>
      </c>
      <c r="S474" s="6">
        <v>5</v>
      </c>
      <c r="T474" s="6">
        <f t="shared" si="143"/>
        <v>-12.290000000000006</v>
      </c>
      <c r="U474" s="6">
        <f t="shared" si="144"/>
        <v>0</v>
      </c>
      <c r="V474" s="6">
        <f t="shared" si="145"/>
        <v>0</v>
      </c>
      <c r="W474" s="6">
        <f t="shared" si="146"/>
        <v>0</v>
      </c>
      <c r="X474" s="6">
        <v>0.1</v>
      </c>
      <c r="Y474" s="6">
        <f t="shared" si="147"/>
        <v>0</v>
      </c>
      <c r="AA474" s="6">
        <v>60</v>
      </c>
      <c r="AB474" s="6">
        <f t="shared" si="154"/>
        <v>-7.2900000000000063</v>
      </c>
      <c r="AC474" s="6">
        <v>5</v>
      </c>
      <c r="AD474" s="6">
        <f t="shared" si="148"/>
        <v>-12.290000000000006</v>
      </c>
      <c r="AE474" s="6">
        <f t="shared" si="149"/>
        <v>0</v>
      </c>
      <c r="AF474" s="6">
        <f t="shared" si="150"/>
        <v>0</v>
      </c>
      <c r="AG474" s="6">
        <f t="shared" si="151"/>
        <v>0</v>
      </c>
      <c r="AH474" s="6">
        <v>0.1</v>
      </c>
      <c r="AI474" s="6">
        <f t="shared" si="152"/>
        <v>0</v>
      </c>
    </row>
    <row r="475" spans="1:35">
      <c r="A475" s="3" t="s">
        <v>475</v>
      </c>
      <c r="B475" s="3">
        <v>65.91</v>
      </c>
      <c r="C475" s="3">
        <v>56.55</v>
      </c>
      <c r="D475" s="3">
        <v>1.32</v>
      </c>
      <c r="E475" s="3">
        <v>0.77</v>
      </c>
      <c r="F475" s="22"/>
      <c r="G475" s="5">
        <f t="shared" si="155"/>
        <v>68</v>
      </c>
      <c r="H475" s="5">
        <f t="shared" si="137"/>
        <v>2.0900000000000034</v>
      </c>
      <c r="I475" s="5">
        <v>3</v>
      </c>
      <c r="J475" s="5">
        <f t="shared" si="138"/>
        <v>-0.90999999999999659</v>
      </c>
      <c r="K475" s="5">
        <f t="shared" si="139"/>
        <v>0</v>
      </c>
      <c r="L475" s="5">
        <f t="shared" si="140"/>
        <v>0</v>
      </c>
      <c r="M475" s="5">
        <f t="shared" si="141"/>
        <v>0</v>
      </c>
      <c r="N475" s="5">
        <v>0.1</v>
      </c>
      <c r="O475" s="5">
        <f t="shared" si="142"/>
        <v>0</v>
      </c>
      <c r="Q475" s="6">
        <v>60</v>
      </c>
      <c r="R475" s="6">
        <f t="shared" si="153"/>
        <v>-5.9099999999999966</v>
      </c>
      <c r="S475" s="6">
        <v>5</v>
      </c>
      <c r="T475" s="6">
        <f t="shared" si="143"/>
        <v>-10.909999999999997</v>
      </c>
      <c r="U475" s="6">
        <f t="shared" si="144"/>
        <v>0</v>
      </c>
      <c r="V475" s="6">
        <f t="shared" si="145"/>
        <v>0</v>
      </c>
      <c r="W475" s="6">
        <f t="shared" si="146"/>
        <v>0</v>
      </c>
      <c r="X475" s="6">
        <v>0.1</v>
      </c>
      <c r="Y475" s="6">
        <f t="shared" si="147"/>
        <v>0</v>
      </c>
      <c r="AA475" s="6">
        <v>60</v>
      </c>
      <c r="AB475" s="6">
        <f t="shared" si="154"/>
        <v>-5.9099999999999966</v>
      </c>
      <c r="AC475" s="6">
        <v>5</v>
      </c>
      <c r="AD475" s="6">
        <f t="shared" si="148"/>
        <v>-10.909999999999997</v>
      </c>
      <c r="AE475" s="6">
        <f t="shared" si="149"/>
        <v>0</v>
      </c>
      <c r="AF475" s="6">
        <f t="shared" si="150"/>
        <v>0</v>
      </c>
      <c r="AG475" s="6">
        <f t="shared" si="151"/>
        <v>0</v>
      </c>
      <c r="AH475" s="6">
        <v>0.1</v>
      </c>
      <c r="AI475" s="6">
        <f t="shared" si="152"/>
        <v>0</v>
      </c>
    </row>
    <row r="476" spans="1:35">
      <c r="A476" s="3" t="s">
        <v>476</v>
      </c>
      <c r="B476" s="3">
        <v>65.69</v>
      </c>
      <c r="C476" s="3">
        <v>56.32</v>
      </c>
      <c r="D476" s="3">
        <v>1.45</v>
      </c>
      <c r="E476" s="3">
        <v>0.76</v>
      </c>
      <c r="F476" s="22"/>
      <c r="G476" s="5">
        <f t="shared" si="155"/>
        <v>68</v>
      </c>
      <c r="H476" s="5">
        <f t="shared" si="137"/>
        <v>2.3100000000000023</v>
      </c>
      <c r="I476" s="5">
        <v>3</v>
      </c>
      <c r="J476" s="5">
        <f t="shared" si="138"/>
        <v>-0.68999999999999773</v>
      </c>
      <c r="K476" s="5">
        <f t="shared" si="139"/>
        <v>0</v>
      </c>
      <c r="L476" s="5">
        <f t="shared" si="140"/>
        <v>0</v>
      </c>
      <c r="M476" s="5">
        <f t="shared" si="141"/>
        <v>0</v>
      </c>
      <c r="N476" s="5">
        <v>0.1</v>
      </c>
      <c r="O476" s="5">
        <f t="shared" si="142"/>
        <v>0</v>
      </c>
      <c r="Q476" s="6">
        <v>60</v>
      </c>
      <c r="R476" s="6">
        <f t="shared" si="153"/>
        <v>-5.6899999999999977</v>
      </c>
      <c r="S476" s="6">
        <v>5</v>
      </c>
      <c r="T476" s="6">
        <f t="shared" si="143"/>
        <v>-10.689999999999998</v>
      </c>
      <c r="U476" s="6">
        <f t="shared" si="144"/>
        <v>0</v>
      </c>
      <c r="V476" s="6">
        <f t="shared" si="145"/>
        <v>0</v>
      </c>
      <c r="W476" s="6">
        <f t="shared" si="146"/>
        <v>0</v>
      </c>
      <c r="X476" s="6">
        <v>0.1</v>
      </c>
      <c r="Y476" s="6">
        <f t="shared" si="147"/>
        <v>0</v>
      </c>
      <c r="AA476" s="6">
        <v>60</v>
      </c>
      <c r="AB476" s="6">
        <f t="shared" si="154"/>
        <v>-5.6899999999999977</v>
      </c>
      <c r="AC476" s="6">
        <v>5</v>
      </c>
      <c r="AD476" s="6">
        <f t="shared" si="148"/>
        <v>-10.689999999999998</v>
      </c>
      <c r="AE476" s="6">
        <f t="shared" si="149"/>
        <v>0</v>
      </c>
      <c r="AF476" s="6">
        <f t="shared" si="150"/>
        <v>0</v>
      </c>
      <c r="AG476" s="6">
        <f t="shared" si="151"/>
        <v>0</v>
      </c>
      <c r="AH476" s="6">
        <v>0.1</v>
      </c>
      <c r="AI476" s="6">
        <f t="shared" si="152"/>
        <v>0</v>
      </c>
    </row>
    <row r="477" spans="1:35">
      <c r="A477" s="3" t="s">
        <v>477</v>
      </c>
      <c r="B477" s="3">
        <v>66.39</v>
      </c>
      <c r="C477" s="3">
        <v>56.68</v>
      </c>
      <c r="D477" s="3">
        <v>1.65</v>
      </c>
      <c r="E477" s="3">
        <v>0.74</v>
      </c>
      <c r="F477" s="22"/>
      <c r="G477" s="5">
        <f t="shared" si="155"/>
        <v>68</v>
      </c>
      <c r="H477" s="5">
        <f t="shared" si="137"/>
        <v>1.6099999999999994</v>
      </c>
      <c r="I477" s="5">
        <v>3</v>
      </c>
      <c r="J477" s="5">
        <f t="shared" si="138"/>
        <v>-1.3900000000000006</v>
      </c>
      <c r="K477" s="5">
        <f t="shared" si="139"/>
        <v>0</v>
      </c>
      <c r="L477" s="5">
        <f t="shared" si="140"/>
        <v>0</v>
      </c>
      <c r="M477" s="5">
        <f t="shared" si="141"/>
        <v>0</v>
      </c>
      <c r="N477" s="5">
        <v>0.1</v>
      </c>
      <c r="O477" s="5">
        <f t="shared" si="142"/>
        <v>0</v>
      </c>
      <c r="Q477" s="6">
        <v>60</v>
      </c>
      <c r="R477" s="6">
        <f t="shared" si="153"/>
        <v>-6.3900000000000006</v>
      </c>
      <c r="S477" s="6">
        <v>3</v>
      </c>
      <c r="T477" s="6">
        <f t="shared" si="143"/>
        <v>-9.39</v>
      </c>
      <c r="U477" s="6">
        <f t="shared" si="144"/>
        <v>0</v>
      </c>
      <c r="V477" s="6">
        <f t="shared" si="145"/>
        <v>0</v>
      </c>
      <c r="W477" s="6">
        <f t="shared" si="146"/>
        <v>0</v>
      </c>
      <c r="X477" s="6">
        <v>0.1</v>
      </c>
      <c r="Y477" s="6">
        <f t="shared" si="147"/>
        <v>0</v>
      </c>
      <c r="AA477" s="6">
        <v>60</v>
      </c>
      <c r="AB477" s="6">
        <f t="shared" si="154"/>
        <v>-6.3900000000000006</v>
      </c>
      <c r="AC477" s="6">
        <v>3</v>
      </c>
      <c r="AD477" s="6">
        <f t="shared" si="148"/>
        <v>-9.39</v>
      </c>
      <c r="AE477" s="6">
        <f t="shared" si="149"/>
        <v>0</v>
      </c>
      <c r="AF477" s="6">
        <f t="shared" si="150"/>
        <v>0</v>
      </c>
      <c r="AG477" s="6">
        <f t="shared" si="151"/>
        <v>0</v>
      </c>
      <c r="AH477" s="6">
        <v>0.1</v>
      </c>
      <c r="AI477" s="6">
        <f t="shared" si="152"/>
        <v>0</v>
      </c>
    </row>
    <row r="478" spans="1:35">
      <c r="A478" s="3" t="s">
        <v>478</v>
      </c>
      <c r="B478" s="3">
        <v>66.03</v>
      </c>
      <c r="C478" s="3">
        <v>56.87</v>
      </c>
      <c r="D478" s="3">
        <v>1.49</v>
      </c>
      <c r="E478" s="3">
        <v>0.76</v>
      </c>
      <c r="F478" s="22"/>
      <c r="G478" s="5">
        <f t="shared" si="155"/>
        <v>68</v>
      </c>
      <c r="H478" s="5">
        <f t="shared" si="137"/>
        <v>1.9699999999999989</v>
      </c>
      <c r="I478" s="5">
        <v>3</v>
      </c>
      <c r="J478" s="5">
        <f t="shared" si="138"/>
        <v>-1.0300000000000011</v>
      </c>
      <c r="K478" s="5">
        <f t="shared" si="139"/>
        <v>0</v>
      </c>
      <c r="L478" s="5">
        <f t="shared" si="140"/>
        <v>0</v>
      </c>
      <c r="M478" s="5">
        <f t="shared" si="141"/>
        <v>0</v>
      </c>
      <c r="N478" s="5">
        <v>0.1</v>
      </c>
      <c r="O478" s="5">
        <f t="shared" si="142"/>
        <v>0</v>
      </c>
      <c r="Q478" s="6">
        <v>60</v>
      </c>
      <c r="R478" s="6">
        <f t="shared" si="153"/>
        <v>-6.0300000000000011</v>
      </c>
      <c r="S478" s="6">
        <v>3</v>
      </c>
      <c r="T478" s="6">
        <f t="shared" si="143"/>
        <v>-9.0300000000000011</v>
      </c>
      <c r="U478" s="6">
        <f t="shared" si="144"/>
        <v>0</v>
      </c>
      <c r="V478" s="6">
        <f t="shared" si="145"/>
        <v>0</v>
      </c>
      <c r="W478" s="6">
        <f t="shared" si="146"/>
        <v>0</v>
      </c>
      <c r="X478" s="6">
        <v>0.1</v>
      </c>
      <c r="Y478" s="6">
        <f t="shared" si="147"/>
        <v>0</v>
      </c>
      <c r="AA478" s="6">
        <v>60</v>
      </c>
      <c r="AB478" s="6">
        <f t="shared" si="154"/>
        <v>-6.0300000000000011</v>
      </c>
      <c r="AC478" s="6">
        <v>3</v>
      </c>
      <c r="AD478" s="6">
        <f t="shared" si="148"/>
        <v>-9.0300000000000011</v>
      </c>
      <c r="AE478" s="6">
        <f t="shared" si="149"/>
        <v>0</v>
      </c>
      <c r="AF478" s="6">
        <f t="shared" si="150"/>
        <v>0</v>
      </c>
      <c r="AG478" s="6">
        <f t="shared" si="151"/>
        <v>0</v>
      </c>
      <c r="AH478" s="6">
        <v>0.1</v>
      </c>
      <c r="AI478" s="6">
        <f t="shared" si="152"/>
        <v>0</v>
      </c>
    </row>
    <row r="479" spans="1:35">
      <c r="A479" s="3" t="s">
        <v>479</v>
      </c>
      <c r="B479" s="3">
        <v>65.56</v>
      </c>
      <c r="C479" s="3">
        <v>56.13</v>
      </c>
      <c r="D479" s="3">
        <v>1.59</v>
      </c>
      <c r="E479" s="3">
        <v>0.76</v>
      </c>
      <c r="F479" s="22"/>
      <c r="G479" s="5">
        <f t="shared" si="155"/>
        <v>68</v>
      </c>
      <c r="H479" s="5">
        <f t="shared" si="137"/>
        <v>2.4399999999999977</v>
      </c>
      <c r="I479" s="5">
        <v>3</v>
      </c>
      <c r="J479" s="5">
        <f t="shared" si="138"/>
        <v>-0.56000000000000227</v>
      </c>
      <c r="K479" s="5">
        <f t="shared" si="139"/>
        <v>0</v>
      </c>
      <c r="L479" s="5">
        <f t="shared" si="140"/>
        <v>0</v>
      </c>
      <c r="M479" s="5">
        <f t="shared" si="141"/>
        <v>0</v>
      </c>
      <c r="N479" s="5">
        <v>0.1</v>
      </c>
      <c r="O479" s="5">
        <f t="shared" si="142"/>
        <v>0</v>
      </c>
      <c r="Q479" s="6">
        <v>60</v>
      </c>
      <c r="R479" s="6">
        <f t="shared" si="153"/>
        <v>-5.5600000000000023</v>
      </c>
      <c r="S479" s="6">
        <v>3</v>
      </c>
      <c r="T479" s="6">
        <f t="shared" si="143"/>
        <v>-8.5600000000000023</v>
      </c>
      <c r="U479" s="6">
        <f t="shared" si="144"/>
        <v>0</v>
      </c>
      <c r="V479" s="6">
        <f t="shared" si="145"/>
        <v>0</v>
      </c>
      <c r="W479" s="6">
        <f t="shared" si="146"/>
        <v>0</v>
      </c>
      <c r="X479" s="6">
        <v>0.1</v>
      </c>
      <c r="Y479" s="6">
        <f t="shared" si="147"/>
        <v>0</v>
      </c>
      <c r="AA479" s="6">
        <v>60</v>
      </c>
      <c r="AB479" s="6">
        <f t="shared" si="154"/>
        <v>-5.5600000000000023</v>
      </c>
      <c r="AC479" s="6">
        <v>3</v>
      </c>
      <c r="AD479" s="6">
        <f t="shared" si="148"/>
        <v>-8.5600000000000023</v>
      </c>
      <c r="AE479" s="6">
        <f t="shared" si="149"/>
        <v>0</v>
      </c>
      <c r="AF479" s="6">
        <f t="shared" si="150"/>
        <v>0</v>
      </c>
      <c r="AG479" s="6">
        <f t="shared" si="151"/>
        <v>0</v>
      </c>
      <c r="AH479" s="6">
        <v>0.1</v>
      </c>
      <c r="AI479" s="6">
        <f t="shared" si="152"/>
        <v>0</v>
      </c>
    </row>
    <row r="480" spans="1:35">
      <c r="A480" s="3" t="s">
        <v>480</v>
      </c>
      <c r="B480" s="3">
        <v>64.819999999999993</v>
      </c>
      <c r="C480" s="3">
        <v>55.78</v>
      </c>
      <c r="D480" s="3">
        <v>1.44</v>
      </c>
      <c r="E480" s="3">
        <v>0.77</v>
      </c>
      <c r="F480" s="22"/>
      <c r="G480" s="5">
        <f t="shared" si="155"/>
        <v>68</v>
      </c>
      <c r="H480" s="5">
        <f t="shared" si="137"/>
        <v>3.1800000000000068</v>
      </c>
      <c r="I480" s="5">
        <v>3</v>
      </c>
      <c r="J480" s="5">
        <f t="shared" si="138"/>
        <v>0.18000000000000682</v>
      </c>
      <c r="K480" s="5">
        <f t="shared" si="139"/>
        <v>0.18000000000000682</v>
      </c>
      <c r="L480" s="5">
        <f t="shared" si="140"/>
        <v>6.0000000000002274E-2</v>
      </c>
      <c r="M480" s="5">
        <f t="shared" si="141"/>
        <v>0</v>
      </c>
      <c r="N480" s="5">
        <v>0.1</v>
      </c>
      <c r="O480" s="5">
        <f t="shared" si="142"/>
        <v>0</v>
      </c>
      <c r="Q480" s="6">
        <v>60</v>
      </c>
      <c r="R480" s="6">
        <f t="shared" si="153"/>
        <v>-4.8199999999999932</v>
      </c>
      <c r="S480" s="6">
        <v>3</v>
      </c>
      <c r="T480" s="6">
        <f t="shared" si="143"/>
        <v>-7.8199999999999932</v>
      </c>
      <c r="U480" s="6">
        <f t="shared" si="144"/>
        <v>0</v>
      </c>
      <c r="V480" s="6">
        <f t="shared" si="145"/>
        <v>0</v>
      </c>
      <c r="W480" s="6">
        <f t="shared" si="146"/>
        <v>0</v>
      </c>
      <c r="X480" s="6">
        <v>0.1</v>
      </c>
      <c r="Y480" s="6">
        <f t="shared" si="147"/>
        <v>0</v>
      </c>
      <c r="AA480" s="6">
        <v>60</v>
      </c>
      <c r="AB480" s="6">
        <f t="shared" si="154"/>
        <v>-4.8199999999999932</v>
      </c>
      <c r="AC480" s="6">
        <v>3</v>
      </c>
      <c r="AD480" s="6">
        <f t="shared" si="148"/>
        <v>-7.8199999999999932</v>
      </c>
      <c r="AE480" s="6">
        <f t="shared" si="149"/>
        <v>0</v>
      </c>
      <c r="AF480" s="6">
        <f t="shared" si="150"/>
        <v>0</v>
      </c>
      <c r="AG480" s="6">
        <f t="shared" si="151"/>
        <v>0</v>
      </c>
      <c r="AH480" s="6">
        <v>0.1</v>
      </c>
      <c r="AI480" s="6">
        <f t="shared" si="152"/>
        <v>0</v>
      </c>
    </row>
    <row r="481" spans="1:35">
      <c r="A481" s="3" t="s">
        <v>481</v>
      </c>
      <c r="B481" s="3">
        <v>63.81</v>
      </c>
      <c r="C481" s="3">
        <v>54.92</v>
      </c>
      <c r="D481" s="3">
        <v>1.36</v>
      </c>
      <c r="E481" s="3">
        <v>0.77</v>
      </c>
      <c r="F481" s="22"/>
      <c r="G481" s="5">
        <f t="shared" si="155"/>
        <v>68</v>
      </c>
      <c r="H481" s="5">
        <f t="shared" si="137"/>
        <v>4.1899999999999977</v>
      </c>
      <c r="I481" s="5">
        <v>3</v>
      </c>
      <c r="J481" s="5">
        <f t="shared" si="138"/>
        <v>1.1899999999999977</v>
      </c>
      <c r="K481" s="5">
        <f t="shared" si="139"/>
        <v>1.1899999999999977</v>
      </c>
      <c r="L481" s="5">
        <f t="shared" si="140"/>
        <v>0.39666666666666589</v>
      </c>
      <c r="M481" s="5">
        <f t="shared" si="141"/>
        <v>0</v>
      </c>
      <c r="N481" s="5">
        <v>0.1</v>
      </c>
      <c r="O481" s="5">
        <f t="shared" si="142"/>
        <v>0</v>
      </c>
      <c r="Q481" s="6">
        <v>60</v>
      </c>
      <c r="R481" s="6">
        <f t="shared" si="153"/>
        <v>-3.8100000000000023</v>
      </c>
      <c r="S481" s="6">
        <v>3</v>
      </c>
      <c r="T481" s="6">
        <f t="shared" si="143"/>
        <v>-6.8100000000000023</v>
      </c>
      <c r="U481" s="6">
        <f t="shared" si="144"/>
        <v>0</v>
      </c>
      <c r="V481" s="6">
        <f t="shared" si="145"/>
        <v>0</v>
      </c>
      <c r="W481" s="6">
        <f t="shared" si="146"/>
        <v>0</v>
      </c>
      <c r="X481" s="6">
        <v>0.1</v>
      </c>
      <c r="Y481" s="6">
        <f t="shared" si="147"/>
        <v>0</v>
      </c>
      <c r="AA481" s="6">
        <v>60</v>
      </c>
      <c r="AB481" s="6">
        <f t="shared" si="154"/>
        <v>-3.8100000000000023</v>
      </c>
      <c r="AC481" s="6">
        <v>3</v>
      </c>
      <c r="AD481" s="6">
        <f t="shared" si="148"/>
        <v>-6.8100000000000023</v>
      </c>
      <c r="AE481" s="6">
        <f t="shared" si="149"/>
        <v>0</v>
      </c>
      <c r="AF481" s="6">
        <f t="shared" si="150"/>
        <v>0</v>
      </c>
      <c r="AG481" s="6">
        <f t="shared" si="151"/>
        <v>0</v>
      </c>
      <c r="AH481" s="6">
        <v>0.1</v>
      </c>
      <c r="AI481" s="6">
        <f t="shared" si="152"/>
        <v>0</v>
      </c>
    </row>
    <row r="482" spans="1:35">
      <c r="A482" s="3" t="s">
        <v>482</v>
      </c>
      <c r="B482" s="3">
        <v>63.16</v>
      </c>
      <c r="C482" s="3">
        <v>54.45</v>
      </c>
      <c r="D482" s="3">
        <v>1.27</v>
      </c>
      <c r="E482" s="3">
        <v>0.78</v>
      </c>
      <c r="F482" s="22"/>
      <c r="G482" s="5">
        <f t="shared" si="155"/>
        <v>68</v>
      </c>
      <c r="H482" s="5">
        <f t="shared" si="137"/>
        <v>4.8400000000000034</v>
      </c>
      <c r="I482" s="5">
        <v>3</v>
      </c>
      <c r="J482" s="5">
        <f t="shared" si="138"/>
        <v>1.8400000000000034</v>
      </c>
      <c r="K482" s="5">
        <f t="shared" si="139"/>
        <v>1.8400000000000034</v>
      </c>
      <c r="L482" s="5">
        <f t="shared" si="140"/>
        <v>0.61333333333333451</v>
      </c>
      <c r="M482" s="5">
        <f t="shared" si="141"/>
        <v>0</v>
      </c>
      <c r="N482" s="5">
        <v>0.1</v>
      </c>
      <c r="O482" s="5">
        <f t="shared" si="142"/>
        <v>0</v>
      </c>
      <c r="Q482" s="6">
        <v>60</v>
      </c>
      <c r="R482" s="6">
        <f t="shared" si="153"/>
        <v>-3.1599999999999966</v>
      </c>
      <c r="S482" s="6">
        <v>3</v>
      </c>
      <c r="T482" s="6">
        <f t="shared" si="143"/>
        <v>-6.1599999999999966</v>
      </c>
      <c r="U482" s="6">
        <f t="shared" si="144"/>
        <v>0</v>
      </c>
      <c r="V482" s="6">
        <f t="shared" si="145"/>
        <v>0</v>
      </c>
      <c r="W482" s="6">
        <f t="shared" si="146"/>
        <v>0</v>
      </c>
      <c r="X482" s="6">
        <v>0.1</v>
      </c>
      <c r="Y482" s="6">
        <f t="shared" si="147"/>
        <v>0</v>
      </c>
      <c r="AA482" s="6">
        <v>60</v>
      </c>
      <c r="AB482" s="6">
        <f t="shared" si="154"/>
        <v>-3.1599999999999966</v>
      </c>
      <c r="AC482" s="6">
        <v>3</v>
      </c>
      <c r="AD482" s="6">
        <f t="shared" si="148"/>
        <v>-6.1599999999999966</v>
      </c>
      <c r="AE482" s="6">
        <f t="shared" si="149"/>
        <v>0</v>
      </c>
      <c r="AF482" s="6">
        <f t="shared" si="150"/>
        <v>0</v>
      </c>
      <c r="AG482" s="6">
        <f t="shared" si="151"/>
        <v>0</v>
      </c>
      <c r="AH482" s="6">
        <v>0.1</v>
      </c>
      <c r="AI482" s="6">
        <f t="shared" si="152"/>
        <v>0</v>
      </c>
    </row>
    <row r="483" spans="1:35">
      <c r="A483" s="3" t="s">
        <v>483</v>
      </c>
      <c r="B483" s="3">
        <v>62.51</v>
      </c>
      <c r="C483" s="3">
        <v>53.89</v>
      </c>
      <c r="D483" s="3">
        <v>1.22</v>
      </c>
      <c r="E483" s="3">
        <v>0.78</v>
      </c>
      <c r="F483" s="22"/>
      <c r="G483" s="5">
        <f t="shared" si="155"/>
        <v>68</v>
      </c>
      <c r="H483" s="5">
        <f t="shared" si="137"/>
        <v>5.490000000000002</v>
      </c>
      <c r="I483" s="5">
        <v>3</v>
      </c>
      <c r="J483" s="5">
        <f t="shared" si="138"/>
        <v>2.490000000000002</v>
      </c>
      <c r="K483" s="5">
        <f t="shared" si="139"/>
        <v>2.490000000000002</v>
      </c>
      <c r="L483" s="5">
        <f t="shared" si="140"/>
        <v>0.83000000000000063</v>
      </c>
      <c r="M483" s="5">
        <f t="shared" si="141"/>
        <v>0</v>
      </c>
      <c r="N483" s="5">
        <v>0.1</v>
      </c>
      <c r="O483" s="5">
        <f t="shared" si="142"/>
        <v>0</v>
      </c>
      <c r="Q483" s="6">
        <v>60</v>
      </c>
      <c r="R483" s="6">
        <f t="shared" si="153"/>
        <v>-2.509999999999998</v>
      </c>
      <c r="S483" s="6">
        <v>3</v>
      </c>
      <c r="T483" s="6">
        <f t="shared" si="143"/>
        <v>-5.509999999999998</v>
      </c>
      <c r="U483" s="6">
        <f t="shared" si="144"/>
        <v>0</v>
      </c>
      <c r="V483" s="6">
        <f t="shared" si="145"/>
        <v>0</v>
      </c>
      <c r="W483" s="6">
        <f t="shared" si="146"/>
        <v>0</v>
      </c>
      <c r="X483" s="6">
        <v>0.1</v>
      </c>
      <c r="Y483" s="6">
        <f t="shared" si="147"/>
        <v>0</v>
      </c>
      <c r="AA483" s="6">
        <v>60</v>
      </c>
      <c r="AB483" s="6">
        <f t="shared" si="154"/>
        <v>-2.509999999999998</v>
      </c>
      <c r="AC483" s="6">
        <v>3</v>
      </c>
      <c r="AD483" s="6">
        <f t="shared" si="148"/>
        <v>-5.509999999999998</v>
      </c>
      <c r="AE483" s="6">
        <f t="shared" si="149"/>
        <v>0</v>
      </c>
      <c r="AF483" s="6">
        <f t="shared" si="150"/>
        <v>0</v>
      </c>
      <c r="AG483" s="6">
        <f t="shared" si="151"/>
        <v>0</v>
      </c>
      <c r="AH483" s="6">
        <v>0.1</v>
      </c>
      <c r="AI483" s="6">
        <f t="shared" si="152"/>
        <v>0</v>
      </c>
    </row>
    <row r="484" spans="1:35">
      <c r="A484" s="3" t="s">
        <v>484</v>
      </c>
      <c r="B484" s="3">
        <v>60.62</v>
      </c>
      <c r="C484" s="3">
        <v>52.48</v>
      </c>
      <c r="D484" s="3">
        <v>0.96</v>
      </c>
      <c r="E484" s="3">
        <v>0.81</v>
      </c>
      <c r="F484" s="22"/>
      <c r="G484" s="5">
        <f t="shared" si="155"/>
        <v>68</v>
      </c>
      <c r="H484" s="5">
        <f t="shared" si="137"/>
        <v>7.3800000000000026</v>
      </c>
      <c r="I484" s="5">
        <v>3</v>
      </c>
      <c r="J484" s="5">
        <f t="shared" si="138"/>
        <v>4.3800000000000026</v>
      </c>
      <c r="K484" s="5">
        <f t="shared" si="139"/>
        <v>4.3800000000000026</v>
      </c>
      <c r="L484" s="5">
        <f t="shared" si="140"/>
        <v>1.4600000000000009</v>
      </c>
      <c r="M484" s="5">
        <f t="shared" si="141"/>
        <v>1</v>
      </c>
      <c r="N484" s="5">
        <v>0.1</v>
      </c>
      <c r="O484" s="5">
        <f t="shared" si="142"/>
        <v>0.1</v>
      </c>
      <c r="Q484" s="6">
        <v>60</v>
      </c>
      <c r="R484" s="6">
        <f t="shared" si="153"/>
        <v>-0.61999999999999744</v>
      </c>
      <c r="S484" s="6">
        <v>3</v>
      </c>
      <c r="T484" s="6">
        <f t="shared" si="143"/>
        <v>-3.6199999999999974</v>
      </c>
      <c r="U484" s="6">
        <f t="shared" si="144"/>
        <v>0</v>
      </c>
      <c r="V484" s="6">
        <f t="shared" si="145"/>
        <v>0</v>
      </c>
      <c r="W484" s="6">
        <f t="shared" si="146"/>
        <v>0</v>
      </c>
      <c r="X484" s="6">
        <v>0.1</v>
      </c>
      <c r="Y484" s="6">
        <f t="shared" si="147"/>
        <v>0</v>
      </c>
      <c r="AA484" s="6">
        <v>60</v>
      </c>
      <c r="AB484" s="6">
        <f t="shared" si="154"/>
        <v>-0.61999999999999744</v>
      </c>
      <c r="AC484" s="6">
        <v>3</v>
      </c>
      <c r="AD484" s="6">
        <f t="shared" si="148"/>
        <v>-3.6199999999999974</v>
      </c>
      <c r="AE484" s="6">
        <f t="shared" si="149"/>
        <v>0</v>
      </c>
      <c r="AF484" s="6">
        <f t="shared" si="150"/>
        <v>0</v>
      </c>
      <c r="AG484" s="6">
        <f t="shared" si="151"/>
        <v>0</v>
      </c>
      <c r="AH484" s="6">
        <v>0.1</v>
      </c>
      <c r="AI484" s="6">
        <f t="shared" si="152"/>
        <v>0</v>
      </c>
    </row>
    <row r="485" spans="1:35">
      <c r="A485" s="3" t="s">
        <v>485</v>
      </c>
      <c r="B485" s="3">
        <v>58.96</v>
      </c>
      <c r="C485" s="3">
        <v>51.06</v>
      </c>
      <c r="D485" s="3">
        <v>0.9</v>
      </c>
      <c r="E485" s="3">
        <v>0.81</v>
      </c>
      <c r="F485" s="22"/>
      <c r="G485" s="5">
        <f t="shared" si="155"/>
        <v>68</v>
      </c>
      <c r="H485" s="5">
        <f t="shared" si="137"/>
        <v>9.0399999999999991</v>
      </c>
      <c r="I485" s="5">
        <v>5</v>
      </c>
      <c r="J485" s="5">
        <f t="shared" si="138"/>
        <v>4.0399999999999991</v>
      </c>
      <c r="K485" s="5">
        <f t="shared" si="139"/>
        <v>4.0399999999999991</v>
      </c>
      <c r="L485" s="5">
        <f t="shared" si="140"/>
        <v>1.3466666666666665</v>
      </c>
      <c r="M485" s="5">
        <f t="shared" si="141"/>
        <v>1</v>
      </c>
      <c r="N485" s="5">
        <v>0.1</v>
      </c>
      <c r="O485" s="5">
        <f t="shared" si="142"/>
        <v>0.1</v>
      </c>
      <c r="Q485" s="6">
        <v>60</v>
      </c>
      <c r="R485" s="6">
        <f t="shared" si="153"/>
        <v>1.0399999999999991</v>
      </c>
      <c r="S485" s="6">
        <v>3</v>
      </c>
      <c r="T485" s="6">
        <f t="shared" si="143"/>
        <v>-1.9600000000000009</v>
      </c>
      <c r="U485" s="6">
        <f t="shared" si="144"/>
        <v>0</v>
      </c>
      <c r="V485" s="6">
        <f t="shared" si="145"/>
        <v>0</v>
      </c>
      <c r="W485" s="6">
        <f t="shared" si="146"/>
        <v>0</v>
      </c>
      <c r="X485" s="6">
        <v>0.1</v>
      </c>
      <c r="Y485" s="6">
        <f t="shared" si="147"/>
        <v>0</v>
      </c>
      <c r="AA485" s="6">
        <v>60</v>
      </c>
      <c r="AB485" s="6">
        <f t="shared" si="154"/>
        <v>1.0399999999999991</v>
      </c>
      <c r="AC485" s="6">
        <v>3</v>
      </c>
      <c r="AD485" s="6">
        <f t="shared" si="148"/>
        <v>-1.9600000000000009</v>
      </c>
      <c r="AE485" s="6">
        <f t="shared" si="149"/>
        <v>0</v>
      </c>
      <c r="AF485" s="6">
        <f t="shared" si="150"/>
        <v>0</v>
      </c>
      <c r="AG485" s="6">
        <f t="shared" si="151"/>
        <v>0</v>
      </c>
      <c r="AH485" s="6">
        <v>0.1</v>
      </c>
      <c r="AI485" s="6">
        <f t="shared" si="152"/>
        <v>0</v>
      </c>
    </row>
    <row r="486" spans="1:35">
      <c r="A486" s="3" t="s">
        <v>486</v>
      </c>
      <c r="B486" s="3">
        <v>57.57</v>
      </c>
      <c r="C486" s="3">
        <v>49.91</v>
      </c>
      <c r="D486" s="3">
        <v>0.85</v>
      </c>
      <c r="E486" s="3">
        <v>0.8</v>
      </c>
      <c r="F486" s="22"/>
      <c r="G486" s="5">
        <f t="shared" si="155"/>
        <v>68</v>
      </c>
      <c r="H486" s="5">
        <f t="shared" si="137"/>
        <v>10.43</v>
      </c>
      <c r="I486" s="5">
        <v>5</v>
      </c>
      <c r="J486" s="5">
        <f t="shared" si="138"/>
        <v>5.43</v>
      </c>
      <c r="K486" s="5">
        <f t="shared" si="139"/>
        <v>5.43</v>
      </c>
      <c r="L486" s="5">
        <f t="shared" si="140"/>
        <v>1.8099999999999998</v>
      </c>
      <c r="M486" s="5">
        <f t="shared" si="141"/>
        <v>1</v>
      </c>
      <c r="N486" s="5">
        <v>0.1</v>
      </c>
      <c r="O486" s="5">
        <f t="shared" si="142"/>
        <v>0.1</v>
      </c>
      <c r="Q486" s="6">
        <v>60</v>
      </c>
      <c r="R486" s="6">
        <f t="shared" si="153"/>
        <v>2.4299999999999997</v>
      </c>
      <c r="S486" s="6">
        <v>3</v>
      </c>
      <c r="T486" s="6">
        <f t="shared" si="143"/>
        <v>-0.57000000000000028</v>
      </c>
      <c r="U486" s="6">
        <f t="shared" si="144"/>
        <v>0</v>
      </c>
      <c r="V486" s="6">
        <f t="shared" si="145"/>
        <v>0</v>
      </c>
      <c r="W486" s="6">
        <f t="shared" si="146"/>
        <v>0</v>
      </c>
      <c r="X486" s="6">
        <v>0.1</v>
      </c>
      <c r="Y486" s="6">
        <f t="shared" si="147"/>
        <v>0</v>
      </c>
      <c r="AA486" s="6">
        <v>60</v>
      </c>
      <c r="AB486" s="6">
        <f t="shared" si="154"/>
        <v>2.4299999999999997</v>
      </c>
      <c r="AC486" s="6">
        <v>3</v>
      </c>
      <c r="AD486" s="6">
        <f t="shared" si="148"/>
        <v>-0.57000000000000028</v>
      </c>
      <c r="AE486" s="6">
        <f t="shared" si="149"/>
        <v>0</v>
      </c>
      <c r="AF486" s="6">
        <f t="shared" si="150"/>
        <v>0</v>
      </c>
      <c r="AG486" s="6">
        <f t="shared" si="151"/>
        <v>0</v>
      </c>
      <c r="AH486" s="6">
        <v>0.1</v>
      </c>
      <c r="AI486" s="6">
        <f t="shared" si="152"/>
        <v>0</v>
      </c>
    </row>
    <row r="487" spans="1:35">
      <c r="A487" s="3" t="s">
        <v>487</v>
      </c>
      <c r="B487" s="3">
        <v>57.24</v>
      </c>
      <c r="C487" s="3">
        <v>49.43</v>
      </c>
      <c r="D487" s="3">
        <v>0.85</v>
      </c>
      <c r="E487" s="3">
        <v>0.81</v>
      </c>
      <c r="F487" s="22"/>
      <c r="G487" s="5">
        <f t="shared" si="155"/>
        <v>68</v>
      </c>
      <c r="H487" s="5">
        <f t="shared" si="137"/>
        <v>10.759999999999998</v>
      </c>
      <c r="I487" s="5">
        <v>5</v>
      </c>
      <c r="J487" s="5">
        <f t="shared" si="138"/>
        <v>5.759999999999998</v>
      </c>
      <c r="K487" s="5">
        <f t="shared" si="139"/>
        <v>5.759999999999998</v>
      </c>
      <c r="L487" s="5">
        <f t="shared" si="140"/>
        <v>1.9199999999999993</v>
      </c>
      <c r="M487" s="5">
        <f t="shared" si="141"/>
        <v>1</v>
      </c>
      <c r="N487" s="5">
        <v>0.1</v>
      </c>
      <c r="O487" s="5">
        <f t="shared" si="142"/>
        <v>0.1</v>
      </c>
      <c r="Q487" s="6">
        <v>60</v>
      </c>
      <c r="R487" s="6">
        <f t="shared" si="153"/>
        <v>2.759999999999998</v>
      </c>
      <c r="S487" s="6">
        <v>3</v>
      </c>
      <c r="T487" s="6">
        <f t="shared" si="143"/>
        <v>-0.24000000000000199</v>
      </c>
      <c r="U487" s="6">
        <f t="shared" si="144"/>
        <v>0</v>
      </c>
      <c r="V487" s="6">
        <f t="shared" si="145"/>
        <v>0</v>
      </c>
      <c r="W487" s="6">
        <f t="shared" si="146"/>
        <v>0</v>
      </c>
      <c r="X487" s="6">
        <v>0.1</v>
      </c>
      <c r="Y487" s="6">
        <f t="shared" si="147"/>
        <v>0</v>
      </c>
      <c r="AA487" s="6">
        <v>60</v>
      </c>
      <c r="AB487" s="6">
        <f t="shared" si="154"/>
        <v>2.759999999999998</v>
      </c>
      <c r="AC487" s="6">
        <v>3</v>
      </c>
      <c r="AD487" s="6">
        <f t="shared" si="148"/>
        <v>-0.24000000000000199</v>
      </c>
      <c r="AE487" s="6">
        <f t="shared" si="149"/>
        <v>0</v>
      </c>
      <c r="AF487" s="6">
        <f t="shared" si="150"/>
        <v>0</v>
      </c>
      <c r="AG487" s="6">
        <f t="shared" si="151"/>
        <v>0</v>
      </c>
      <c r="AH487" s="6">
        <v>0.1</v>
      </c>
      <c r="AI487" s="6">
        <f t="shared" si="152"/>
        <v>0</v>
      </c>
    </row>
    <row r="488" spans="1:35">
      <c r="A488" s="3" t="s">
        <v>488</v>
      </c>
      <c r="B488" s="3">
        <v>57.9</v>
      </c>
      <c r="C488" s="3">
        <v>49.76</v>
      </c>
      <c r="D488" s="3">
        <v>0.91</v>
      </c>
      <c r="E488" s="3">
        <v>0.8</v>
      </c>
      <c r="F488" s="22"/>
      <c r="G488" s="5">
        <f t="shared" si="155"/>
        <v>68</v>
      </c>
      <c r="H488" s="5">
        <f t="shared" si="137"/>
        <v>10.100000000000001</v>
      </c>
      <c r="I488" s="5">
        <v>5</v>
      </c>
      <c r="J488" s="5">
        <f t="shared" si="138"/>
        <v>5.1000000000000014</v>
      </c>
      <c r="K488" s="5">
        <f t="shared" si="139"/>
        <v>5.1000000000000014</v>
      </c>
      <c r="L488" s="5">
        <f t="shared" si="140"/>
        <v>1.7000000000000004</v>
      </c>
      <c r="M488" s="5">
        <f t="shared" si="141"/>
        <v>1</v>
      </c>
      <c r="N488" s="5">
        <v>0.1</v>
      </c>
      <c r="O488" s="5">
        <f t="shared" si="142"/>
        <v>0.1</v>
      </c>
      <c r="Q488" s="6">
        <v>60</v>
      </c>
      <c r="R488" s="6">
        <f t="shared" si="153"/>
        <v>2.1000000000000014</v>
      </c>
      <c r="S488" s="6">
        <v>3</v>
      </c>
      <c r="T488" s="6">
        <f t="shared" si="143"/>
        <v>-0.89999999999999858</v>
      </c>
      <c r="U488" s="6">
        <f t="shared" si="144"/>
        <v>0</v>
      </c>
      <c r="V488" s="6">
        <f t="shared" si="145"/>
        <v>0</v>
      </c>
      <c r="W488" s="6">
        <f t="shared" si="146"/>
        <v>0</v>
      </c>
      <c r="X488" s="6">
        <v>0.1</v>
      </c>
      <c r="Y488" s="6">
        <f t="shared" si="147"/>
        <v>0</v>
      </c>
      <c r="AA488" s="6">
        <v>60</v>
      </c>
      <c r="AB488" s="6">
        <f t="shared" si="154"/>
        <v>2.1000000000000014</v>
      </c>
      <c r="AC488" s="6">
        <v>3</v>
      </c>
      <c r="AD488" s="6">
        <f t="shared" si="148"/>
        <v>-0.89999999999999858</v>
      </c>
      <c r="AE488" s="6">
        <f t="shared" si="149"/>
        <v>0</v>
      </c>
      <c r="AF488" s="6">
        <f t="shared" si="150"/>
        <v>0</v>
      </c>
      <c r="AG488" s="6">
        <f t="shared" si="151"/>
        <v>0</v>
      </c>
      <c r="AH488" s="6">
        <v>0.1</v>
      </c>
      <c r="AI488" s="6">
        <f t="shared" si="152"/>
        <v>0</v>
      </c>
    </row>
    <row r="489" spans="1:35">
      <c r="A489" s="3" t="s">
        <v>489</v>
      </c>
      <c r="B489" s="3">
        <v>59.28</v>
      </c>
      <c r="C489" s="3">
        <v>50.93</v>
      </c>
      <c r="D489" s="3">
        <v>0.98</v>
      </c>
      <c r="E489" s="3">
        <v>0.8</v>
      </c>
      <c r="F489" s="22"/>
      <c r="G489" s="5">
        <f t="shared" si="155"/>
        <v>68</v>
      </c>
      <c r="H489" s="5">
        <f t="shared" si="137"/>
        <v>8.7199999999999989</v>
      </c>
      <c r="I489" s="5">
        <v>5</v>
      </c>
      <c r="J489" s="5">
        <f t="shared" si="138"/>
        <v>3.7199999999999989</v>
      </c>
      <c r="K489" s="5">
        <f t="shared" si="139"/>
        <v>3.7199999999999989</v>
      </c>
      <c r="L489" s="5">
        <f t="shared" si="140"/>
        <v>1.2399999999999995</v>
      </c>
      <c r="M489" s="5">
        <f t="shared" si="141"/>
        <v>1</v>
      </c>
      <c r="N489" s="5">
        <v>0.1</v>
      </c>
      <c r="O489" s="5">
        <f t="shared" si="142"/>
        <v>0.1</v>
      </c>
      <c r="Q489" s="6">
        <v>60</v>
      </c>
      <c r="R489" s="6">
        <f t="shared" si="153"/>
        <v>0.71999999999999886</v>
      </c>
      <c r="S489" s="6">
        <v>3</v>
      </c>
      <c r="T489" s="6">
        <f t="shared" si="143"/>
        <v>-2.2800000000000011</v>
      </c>
      <c r="U489" s="6">
        <f t="shared" si="144"/>
        <v>0</v>
      </c>
      <c r="V489" s="6">
        <f t="shared" si="145"/>
        <v>0</v>
      </c>
      <c r="W489" s="6">
        <f t="shared" si="146"/>
        <v>0</v>
      </c>
      <c r="X489" s="6">
        <v>0.1</v>
      </c>
      <c r="Y489" s="6">
        <f t="shared" si="147"/>
        <v>0</v>
      </c>
      <c r="AA489" s="6">
        <v>60</v>
      </c>
      <c r="AB489" s="6">
        <f t="shared" si="154"/>
        <v>0.71999999999999886</v>
      </c>
      <c r="AC489" s="6">
        <v>3</v>
      </c>
      <c r="AD489" s="6">
        <f t="shared" si="148"/>
        <v>-2.2800000000000011</v>
      </c>
      <c r="AE489" s="6">
        <f t="shared" si="149"/>
        <v>0</v>
      </c>
      <c r="AF489" s="6">
        <f t="shared" si="150"/>
        <v>0</v>
      </c>
      <c r="AG489" s="6">
        <f t="shared" si="151"/>
        <v>0</v>
      </c>
      <c r="AH489" s="6">
        <v>0.1</v>
      </c>
      <c r="AI489" s="6">
        <f t="shared" si="152"/>
        <v>0</v>
      </c>
    </row>
    <row r="490" spans="1:35">
      <c r="A490" s="3" t="s">
        <v>490</v>
      </c>
      <c r="B490" s="3">
        <v>62.76</v>
      </c>
      <c r="C490" s="3">
        <v>53.73</v>
      </c>
      <c r="D490" s="3">
        <v>1.39</v>
      </c>
      <c r="E490" s="3">
        <v>0.78</v>
      </c>
      <c r="F490" s="22"/>
      <c r="G490" s="5">
        <f t="shared" si="155"/>
        <v>68</v>
      </c>
      <c r="H490" s="5">
        <f t="shared" si="137"/>
        <v>5.240000000000002</v>
      </c>
      <c r="I490" s="5">
        <v>3</v>
      </c>
      <c r="J490" s="5">
        <f t="shared" si="138"/>
        <v>2.240000000000002</v>
      </c>
      <c r="K490" s="5">
        <f t="shared" si="139"/>
        <v>2.240000000000002</v>
      </c>
      <c r="L490" s="5">
        <f t="shared" si="140"/>
        <v>0.74666666666666737</v>
      </c>
      <c r="M490" s="5">
        <f t="shared" si="141"/>
        <v>0</v>
      </c>
      <c r="N490" s="5">
        <v>0.1</v>
      </c>
      <c r="O490" s="5">
        <f t="shared" si="142"/>
        <v>0</v>
      </c>
      <c r="Q490" s="6">
        <v>60</v>
      </c>
      <c r="R490" s="6">
        <f t="shared" si="153"/>
        <v>-2.759999999999998</v>
      </c>
      <c r="S490" s="6">
        <v>3</v>
      </c>
      <c r="T490" s="6">
        <f t="shared" si="143"/>
        <v>-5.759999999999998</v>
      </c>
      <c r="U490" s="6">
        <f t="shared" si="144"/>
        <v>0</v>
      </c>
      <c r="V490" s="6">
        <f t="shared" si="145"/>
        <v>0</v>
      </c>
      <c r="W490" s="6">
        <f t="shared" si="146"/>
        <v>0</v>
      </c>
      <c r="X490" s="6">
        <v>0.1</v>
      </c>
      <c r="Y490" s="6">
        <f t="shared" si="147"/>
        <v>0</v>
      </c>
      <c r="AA490" s="6">
        <v>60</v>
      </c>
      <c r="AB490" s="6">
        <f t="shared" si="154"/>
        <v>-2.759999999999998</v>
      </c>
      <c r="AC490" s="6">
        <v>3</v>
      </c>
      <c r="AD490" s="6">
        <f t="shared" si="148"/>
        <v>-5.759999999999998</v>
      </c>
      <c r="AE490" s="6">
        <f t="shared" si="149"/>
        <v>0</v>
      </c>
      <c r="AF490" s="6">
        <f t="shared" si="150"/>
        <v>0</v>
      </c>
      <c r="AG490" s="6">
        <f t="shared" si="151"/>
        <v>0</v>
      </c>
      <c r="AH490" s="6">
        <v>0.1</v>
      </c>
      <c r="AI490" s="6">
        <f t="shared" si="152"/>
        <v>0</v>
      </c>
    </row>
    <row r="491" spans="1:35">
      <c r="A491" s="3" t="s">
        <v>491</v>
      </c>
      <c r="B491" s="3">
        <v>64.77</v>
      </c>
      <c r="C491" s="3">
        <v>55.46</v>
      </c>
      <c r="D491" s="3">
        <v>1.24</v>
      </c>
      <c r="E491" s="3">
        <v>0.79</v>
      </c>
      <c r="F491" s="22"/>
      <c r="G491" s="5">
        <f t="shared" si="155"/>
        <v>68</v>
      </c>
      <c r="H491" s="5">
        <f t="shared" si="137"/>
        <v>3.230000000000004</v>
      </c>
      <c r="I491" s="5">
        <v>3</v>
      </c>
      <c r="J491" s="5">
        <f t="shared" si="138"/>
        <v>0.23000000000000398</v>
      </c>
      <c r="K491" s="5">
        <f t="shared" si="139"/>
        <v>0.23000000000000398</v>
      </c>
      <c r="L491" s="5">
        <f t="shared" si="140"/>
        <v>7.6666666666667993E-2</v>
      </c>
      <c r="M491" s="5">
        <f t="shared" si="141"/>
        <v>0</v>
      </c>
      <c r="N491" s="5">
        <v>0.1</v>
      </c>
      <c r="O491" s="5">
        <f t="shared" si="142"/>
        <v>0</v>
      </c>
      <c r="Q491" s="6">
        <v>60</v>
      </c>
      <c r="R491" s="6">
        <f t="shared" si="153"/>
        <v>-4.769999999999996</v>
      </c>
      <c r="S491" s="6">
        <v>3</v>
      </c>
      <c r="T491" s="6">
        <f t="shared" si="143"/>
        <v>-7.769999999999996</v>
      </c>
      <c r="U491" s="6">
        <f t="shared" si="144"/>
        <v>0</v>
      </c>
      <c r="V491" s="6">
        <f t="shared" si="145"/>
        <v>0</v>
      </c>
      <c r="W491" s="6">
        <f t="shared" si="146"/>
        <v>0</v>
      </c>
      <c r="X491" s="6">
        <v>0.1</v>
      </c>
      <c r="Y491" s="6">
        <f t="shared" si="147"/>
        <v>0</v>
      </c>
      <c r="AA491" s="6">
        <v>60</v>
      </c>
      <c r="AB491" s="6">
        <f t="shared" si="154"/>
        <v>-4.769999999999996</v>
      </c>
      <c r="AC491" s="6">
        <v>3</v>
      </c>
      <c r="AD491" s="6">
        <f t="shared" si="148"/>
        <v>-7.769999999999996</v>
      </c>
      <c r="AE491" s="6">
        <f t="shared" si="149"/>
        <v>0</v>
      </c>
      <c r="AF491" s="6">
        <f t="shared" si="150"/>
        <v>0</v>
      </c>
      <c r="AG491" s="6">
        <f t="shared" si="151"/>
        <v>0</v>
      </c>
      <c r="AH491" s="6">
        <v>0.1</v>
      </c>
      <c r="AI491" s="6">
        <f t="shared" si="152"/>
        <v>0</v>
      </c>
    </row>
    <row r="492" spans="1:35">
      <c r="A492" s="3" t="s">
        <v>492</v>
      </c>
      <c r="B492" s="3">
        <v>67.69</v>
      </c>
      <c r="C492" s="3">
        <v>57.09</v>
      </c>
      <c r="D492" s="3">
        <v>1.59</v>
      </c>
      <c r="E492" s="3">
        <v>0.74</v>
      </c>
      <c r="F492" s="22"/>
      <c r="G492" s="5">
        <f t="shared" si="155"/>
        <v>68</v>
      </c>
      <c r="H492" s="5">
        <f t="shared" si="137"/>
        <v>0.31000000000000227</v>
      </c>
      <c r="I492" s="5">
        <v>3</v>
      </c>
      <c r="J492" s="5">
        <f t="shared" si="138"/>
        <v>-2.6899999999999977</v>
      </c>
      <c r="K492" s="5">
        <f t="shared" si="139"/>
        <v>0</v>
      </c>
      <c r="L492" s="5">
        <f t="shared" si="140"/>
        <v>0</v>
      </c>
      <c r="M492" s="5">
        <f t="shared" si="141"/>
        <v>0</v>
      </c>
      <c r="N492" s="5">
        <v>0.1</v>
      </c>
      <c r="O492" s="5">
        <f t="shared" si="142"/>
        <v>0</v>
      </c>
      <c r="Q492" s="6">
        <v>60</v>
      </c>
      <c r="R492" s="6">
        <f t="shared" si="153"/>
        <v>-7.6899999999999977</v>
      </c>
      <c r="S492" s="6">
        <v>3</v>
      </c>
      <c r="T492" s="6">
        <f t="shared" si="143"/>
        <v>-10.689999999999998</v>
      </c>
      <c r="U492" s="6">
        <f t="shared" si="144"/>
        <v>0</v>
      </c>
      <c r="V492" s="6">
        <f t="shared" si="145"/>
        <v>0</v>
      </c>
      <c r="W492" s="6">
        <f t="shared" si="146"/>
        <v>0</v>
      </c>
      <c r="X492" s="6">
        <v>0.1</v>
      </c>
      <c r="Y492" s="6">
        <f t="shared" si="147"/>
        <v>0</v>
      </c>
      <c r="AA492" s="6">
        <v>60</v>
      </c>
      <c r="AB492" s="6">
        <f t="shared" si="154"/>
        <v>-7.6899999999999977</v>
      </c>
      <c r="AC492" s="6">
        <v>3</v>
      </c>
      <c r="AD492" s="6">
        <f t="shared" si="148"/>
        <v>-10.689999999999998</v>
      </c>
      <c r="AE492" s="6">
        <f t="shared" si="149"/>
        <v>0</v>
      </c>
      <c r="AF492" s="6">
        <f t="shared" si="150"/>
        <v>0</v>
      </c>
      <c r="AG492" s="6">
        <f t="shared" si="151"/>
        <v>0</v>
      </c>
      <c r="AH492" s="6">
        <v>0.1</v>
      </c>
      <c r="AI492" s="6">
        <f t="shared" si="152"/>
        <v>0</v>
      </c>
    </row>
    <row r="493" spans="1:35">
      <c r="A493" s="3" t="s">
        <v>493</v>
      </c>
      <c r="B493" s="3">
        <v>69.650000000000006</v>
      </c>
      <c r="C493" s="3">
        <v>59.42</v>
      </c>
      <c r="D493" s="3">
        <v>1.56</v>
      </c>
      <c r="E493" s="3">
        <v>0.76</v>
      </c>
      <c r="F493" s="22"/>
      <c r="G493" s="5">
        <f t="shared" si="155"/>
        <v>68</v>
      </c>
      <c r="H493" s="5">
        <f t="shared" si="137"/>
        <v>-1.6500000000000057</v>
      </c>
      <c r="I493" s="5">
        <v>3</v>
      </c>
      <c r="J493" s="5">
        <f t="shared" si="138"/>
        <v>-4.6500000000000057</v>
      </c>
      <c r="K493" s="5">
        <f t="shared" si="139"/>
        <v>0</v>
      </c>
      <c r="L493" s="5">
        <f t="shared" si="140"/>
        <v>0</v>
      </c>
      <c r="M493" s="5">
        <f t="shared" si="141"/>
        <v>0</v>
      </c>
      <c r="N493" s="5">
        <v>0.1</v>
      </c>
      <c r="O493" s="5">
        <f t="shared" si="142"/>
        <v>0</v>
      </c>
      <c r="Q493" s="6">
        <v>60</v>
      </c>
      <c r="R493" s="6">
        <f t="shared" si="153"/>
        <v>-9.6500000000000057</v>
      </c>
      <c r="S493" s="6">
        <v>3</v>
      </c>
      <c r="T493" s="6">
        <f t="shared" si="143"/>
        <v>-12.650000000000006</v>
      </c>
      <c r="U493" s="6">
        <f t="shared" si="144"/>
        <v>0</v>
      </c>
      <c r="V493" s="6">
        <f t="shared" si="145"/>
        <v>0</v>
      </c>
      <c r="W493" s="6">
        <f t="shared" si="146"/>
        <v>0</v>
      </c>
      <c r="X493" s="6">
        <v>0.1</v>
      </c>
      <c r="Y493" s="6">
        <f t="shared" si="147"/>
        <v>0</v>
      </c>
      <c r="AA493" s="6">
        <v>60</v>
      </c>
      <c r="AB493" s="6">
        <f t="shared" si="154"/>
        <v>-9.6500000000000057</v>
      </c>
      <c r="AC493" s="6">
        <v>3</v>
      </c>
      <c r="AD493" s="6">
        <f t="shared" si="148"/>
        <v>-12.650000000000006</v>
      </c>
      <c r="AE493" s="6">
        <f t="shared" si="149"/>
        <v>0</v>
      </c>
      <c r="AF493" s="6">
        <f t="shared" si="150"/>
        <v>0</v>
      </c>
      <c r="AG493" s="6">
        <f t="shared" si="151"/>
        <v>0</v>
      </c>
      <c r="AH493" s="6">
        <v>0.1</v>
      </c>
      <c r="AI493" s="6">
        <f t="shared" si="152"/>
        <v>0</v>
      </c>
    </row>
    <row r="494" spans="1:35">
      <c r="A494" s="3" t="s">
        <v>494</v>
      </c>
      <c r="B494" s="3">
        <v>70.38</v>
      </c>
      <c r="C494" s="3">
        <v>60.02</v>
      </c>
      <c r="D494" s="3">
        <v>1.59</v>
      </c>
      <c r="E494" s="3">
        <v>0.75</v>
      </c>
      <c r="F494" s="22"/>
      <c r="G494" s="5">
        <f t="shared" si="155"/>
        <v>68</v>
      </c>
      <c r="H494" s="5">
        <f t="shared" si="137"/>
        <v>-2.3799999999999955</v>
      </c>
      <c r="I494" s="5">
        <v>3</v>
      </c>
      <c r="J494" s="5">
        <f t="shared" si="138"/>
        <v>-5.3799999999999955</v>
      </c>
      <c r="K494" s="5">
        <f t="shared" si="139"/>
        <v>0</v>
      </c>
      <c r="L494" s="5">
        <f t="shared" si="140"/>
        <v>0</v>
      </c>
      <c r="M494" s="5">
        <f t="shared" si="141"/>
        <v>0</v>
      </c>
      <c r="N494" s="5">
        <v>0.1</v>
      </c>
      <c r="O494" s="5">
        <f t="shared" si="142"/>
        <v>0</v>
      </c>
      <c r="Q494" s="6">
        <v>60</v>
      </c>
      <c r="R494" s="6">
        <f t="shared" si="153"/>
        <v>-10.379999999999995</v>
      </c>
      <c r="S494" s="6">
        <v>5</v>
      </c>
      <c r="T494" s="6">
        <f t="shared" si="143"/>
        <v>-15.379999999999995</v>
      </c>
      <c r="U494" s="6">
        <f t="shared" si="144"/>
        <v>0</v>
      </c>
      <c r="V494" s="6">
        <f t="shared" si="145"/>
        <v>0</v>
      </c>
      <c r="W494" s="6">
        <f t="shared" si="146"/>
        <v>0</v>
      </c>
      <c r="X494" s="6">
        <v>0.1</v>
      </c>
      <c r="Y494" s="6">
        <f t="shared" si="147"/>
        <v>0</v>
      </c>
      <c r="AA494" s="6">
        <v>60</v>
      </c>
      <c r="AB494" s="6">
        <f t="shared" si="154"/>
        <v>-10.379999999999995</v>
      </c>
      <c r="AC494" s="6">
        <v>5</v>
      </c>
      <c r="AD494" s="6">
        <f t="shared" si="148"/>
        <v>-15.379999999999995</v>
      </c>
      <c r="AE494" s="6">
        <f t="shared" si="149"/>
        <v>0</v>
      </c>
      <c r="AF494" s="6">
        <f t="shared" si="150"/>
        <v>0</v>
      </c>
      <c r="AG494" s="6">
        <f t="shared" si="151"/>
        <v>0</v>
      </c>
      <c r="AH494" s="6">
        <v>0.1</v>
      </c>
      <c r="AI494" s="6">
        <f t="shared" si="152"/>
        <v>0</v>
      </c>
    </row>
    <row r="495" spans="1:35">
      <c r="A495" s="3" t="s">
        <v>495</v>
      </c>
      <c r="B495" s="3">
        <v>70.11</v>
      </c>
      <c r="C495" s="3">
        <v>59.75</v>
      </c>
      <c r="D495" s="3">
        <v>1.45</v>
      </c>
      <c r="E495" s="3">
        <v>0.75</v>
      </c>
      <c r="F495" s="22"/>
      <c r="G495" s="5">
        <f t="shared" si="155"/>
        <v>68</v>
      </c>
      <c r="H495" s="5">
        <f t="shared" si="137"/>
        <v>-2.1099999999999994</v>
      </c>
      <c r="I495" s="5">
        <v>3</v>
      </c>
      <c r="J495" s="5">
        <f t="shared" si="138"/>
        <v>-5.1099999999999994</v>
      </c>
      <c r="K495" s="5">
        <f t="shared" si="139"/>
        <v>0</v>
      </c>
      <c r="L495" s="5">
        <f t="shared" si="140"/>
        <v>0</v>
      </c>
      <c r="M495" s="5">
        <f t="shared" si="141"/>
        <v>0</v>
      </c>
      <c r="N495" s="5">
        <v>0.1</v>
      </c>
      <c r="O495" s="5">
        <f t="shared" si="142"/>
        <v>0</v>
      </c>
      <c r="Q495" s="6">
        <v>60</v>
      </c>
      <c r="R495" s="6">
        <f t="shared" si="153"/>
        <v>-10.11</v>
      </c>
      <c r="S495" s="6">
        <v>5</v>
      </c>
      <c r="T495" s="6">
        <f t="shared" si="143"/>
        <v>-15.11</v>
      </c>
      <c r="U495" s="6">
        <f t="shared" si="144"/>
        <v>0</v>
      </c>
      <c r="V495" s="6">
        <f t="shared" si="145"/>
        <v>0</v>
      </c>
      <c r="W495" s="6">
        <f t="shared" si="146"/>
        <v>0</v>
      </c>
      <c r="X495" s="6">
        <v>0.1</v>
      </c>
      <c r="Y495" s="6">
        <f t="shared" si="147"/>
        <v>0</v>
      </c>
      <c r="AA495" s="6">
        <v>60</v>
      </c>
      <c r="AB495" s="6">
        <f t="shared" si="154"/>
        <v>-10.11</v>
      </c>
      <c r="AC495" s="6">
        <v>5</v>
      </c>
      <c r="AD495" s="6">
        <f t="shared" si="148"/>
        <v>-15.11</v>
      </c>
      <c r="AE495" s="6">
        <f t="shared" si="149"/>
        <v>0</v>
      </c>
      <c r="AF495" s="6">
        <f t="shared" si="150"/>
        <v>0</v>
      </c>
      <c r="AG495" s="6">
        <f t="shared" si="151"/>
        <v>0</v>
      </c>
      <c r="AH495" s="6">
        <v>0.1</v>
      </c>
      <c r="AI495" s="6">
        <f t="shared" si="152"/>
        <v>0</v>
      </c>
    </row>
    <row r="496" spans="1:35">
      <c r="A496" s="3" t="s">
        <v>496</v>
      </c>
      <c r="B496" s="3">
        <v>69.650000000000006</v>
      </c>
      <c r="C496" s="3">
        <v>59.44</v>
      </c>
      <c r="D496" s="3">
        <v>1.63</v>
      </c>
      <c r="E496" s="3">
        <v>0.75</v>
      </c>
      <c r="F496" s="22"/>
      <c r="G496" s="5">
        <f t="shared" si="155"/>
        <v>68</v>
      </c>
      <c r="H496" s="5">
        <f t="shared" si="137"/>
        <v>-1.6500000000000057</v>
      </c>
      <c r="I496" s="5">
        <v>3</v>
      </c>
      <c r="J496" s="5">
        <f t="shared" si="138"/>
        <v>-4.6500000000000057</v>
      </c>
      <c r="K496" s="5">
        <f t="shared" si="139"/>
        <v>0</v>
      </c>
      <c r="L496" s="5">
        <f t="shared" si="140"/>
        <v>0</v>
      </c>
      <c r="M496" s="5">
        <f t="shared" si="141"/>
        <v>0</v>
      </c>
      <c r="N496" s="5">
        <v>0.1</v>
      </c>
      <c r="O496" s="5">
        <f t="shared" si="142"/>
        <v>0</v>
      </c>
      <c r="Q496" s="6">
        <v>60</v>
      </c>
      <c r="R496" s="6">
        <f t="shared" si="153"/>
        <v>-9.6500000000000057</v>
      </c>
      <c r="S496" s="6">
        <v>5</v>
      </c>
      <c r="T496" s="6">
        <f t="shared" si="143"/>
        <v>-14.650000000000006</v>
      </c>
      <c r="U496" s="6">
        <f t="shared" si="144"/>
        <v>0</v>
      </c>
      <c r="V496" s="6">
        <f t="shared" si="145"/>
        <v>0</v>
      </c>
      <c r="W496" s="6">
        <f t="shared" si="146"/>
        <v>0</v>
      </c>
      <c r="X496" s="6">
        <v>0.1</v>
      </c>
      <c r="Y496" s="6">
        <f t="shared" si="147"/>
        <v>0</v>
      </c>
      <c r="AA496" s="6">
        <v>60</v>
      </c>
      <c r="AB496" s="6">
        <f t="shared" si="154"/>
        <v>-9.6500000000000057</v>
      </c>
      <c r="AC496" s="6">
        <v>5</v>
      </c>
      <c r="AD496" s="6">
        <f t="shared" si="148"/>
        <v>-14.650000000000006</v>
      </c>
      <c r="AE496" s="6">
        <f t="shared" si="149"/>
        <v>0</v>
      </c>
      <c r="AF496" s="6">
        <f t="shared" si="150"/>
        <v>0</v>
      </c>
      <c r="AG496" s="6">
        <f t="shared" si="151"/>
        <v>0</v>
      </c>
      <c r="AH496" s="6">
        <v>0.1</v>
      </c>
      <c r="AI496" s="6">
        <f t="shared" si="152"/>
        <v>0</v>
      </c>
    </row>
    <row r="497" spans="1:35">
      <c r="A497" s="3" t="s">
        <v>497</v>
      </c>
      <c r="B497" s="3">
        <v>67.849999999999994</v>
      </c>
      <c r="C497" s="3">
        <v>58.25</v>
      </c>
      <c r="D497" s="3">
        <v>1.1399999999999999</v>
      </c>
      <c r="E497" s="3">
        <v>0.78</v>
      </c>
      <c r="F497" s="22"/>
      <c r="G497" s="5">
        <f t="shared" si="155"/>
        <v>68</v>
      </c>
      <c r="H497" s="5">
        <f t="shared" si="137"/>
        <v>0.15000000000000568</v>
      </c>
      <c r="I497" s="5">
        <v>3</v>
      </c>
      <c r="J497" s="5">
        <f t="shared" si="138"/>
        <v>-2.8499999999999943</v>
      </c>
      <c r="K497" s="5">
        <f t="shared" si="139"/>
        <v>0</v>
      </c>
      <c r="L497" s="5">
        <f t="shared" si="140"/>
        <v>0</v>
      </c>
      <c r="M497" s="5">
        <f t="shared" si="141"/>
        <v>0</v>
      </c>
      <c r="N497" s="5">
        <v>0.1</v>
      </c>
      <c r="O497" s="5">
        <f t="shared" si="142"/>
        <v>0</v>
      </c>
      <c r="Q497" s="6">
        <v>60</v>
      </c>
      <c r="R497" s="6">
        <f t="shared" si="153"/>
        <v>-7.8499999999999943</v>
      </c>
      <c r="S497" s="6">
        <v>5</v>
      </c>
      <c r="T497" s="6">
        <f t="shared" si="143"/>
        <v>-12.849999999999994</v>
      </c>
      <c r="U497" s="6">
        <f t="shared" si="144"/>
        <v>0</v>
      </c>
      <c r="V497" s="6">
        <f t="shared" si="145"/>
        <v>0</v>
      </c>
      <c r="W497" s="6">
        <f t="shared" si="146"/>
        <v>0</v>
      </c>
      <c r="X497" s="6">
        <v>0.1</v>
      </c>
      <c r="Y497" s="6">
        <f t="shared" si="147"/>
        <v>0</v>
      </c>
      <c r="AA497" s="6">
        <v>60</v>
      </c>
      <c r="AB497" s="6">
        <f t="shared" si="154"/>
        <v>-7.8499999999999943</v>
      </c>
      <c r="AC497" s="6">
        <v>5</v>
      </c>
      <c r="AD497" s="6">
        <f t="shared" si="148"/>
        <v>-12.849999999999994</v>
      </c>
      <c r="AE497" s="6">
        <f t="shared" si="149"/>
        <v>0</v>
      </c>
      <c r="AF497" s="6">
        <f t="shared" si="150"/>
        <v>0</v>
      </c>
      <c r="AG497" s="6">
        <f t="shared" si="151"/>
        <v>0</v>
      </c>
      <c r="AH497" s="6">
        <v>0.1</v>
      </c>
      <c r="AI497" s="6">
        <f t="shared" si="152"/>
        <v>0</v>
      </c>
    </row>
    <row r="498" spans="1:35">
      <c r="A498" s="3" t="s">
        <v>498</v>
      </c>
      <c r="B498" s="3">
        <v>67.34</v>
      </c>
      <c r="C498" s="3">
        <v>57.82</v>
      </c>
      <c r="D498" s="3">
        <v>1.34</v>
      </c>
      <c r="E498" s="3">
        <v>0.75</v>
      </c>
      <c r="F498" s="22"/>
      <c r="G498" s="5">
        <f t="shared" si="155"/>
        <v>68</v>
      </c>
      <c r="H498" s="5">
        <f t="shared" si="137"/>
        <v>0.65999999999999659</v>
      </c>
      <c r="I498" s="5">
        <v>3</v>
      </c>
      <c r="J498" s="5">
        <f t="shared" si="138"/>
        <v>-2.3400000000000034</v>
      </c>
      <c r="K498" s="5">
        <f t="shared" si="139"/>
        <v>0</v>
      </c>
      <c r="L498" s="5">
        <f t="shared" si="140"/>
        <v>0</v>
      </c>
      <c r="M498" s="5">
        <f t="shared" si="141"/>
        <v>0</v>
      </c>
      <c r="N498" s="5">
        <v>0.1</v>
      </c>
      <c r="O498" s="5">
        <f t="shared" si="142"/>
        <v>0</v>
      </c>
      <c r="Q498" s="6">
        <v>60</v>
      </c>
      <c r="R498" s="6">
        <f t="shared" si="153"/>
        <v>-7.3400000000000034</v>
      </c>
      <c r="S498" s="6">
        <v>5</v>
      </c>
      <c r="T498" s="6">
        <f t="shared" si="143"/>
        <v>-12.340000000000003</v>
      </c>
      <c r="U498" s="6">
        <f t="shared" si="144"/>
        <v>0</v>
      </c>
      <c r="V498" s="6">
        <f t="shared" si="145"/>
        <v>0</v>
      </c>
      <c r="W498" s="6">
        <f t="shared" si="146"/>
        <v>0</v>
      </c>
      <c r="X498" s="6">
        <v>0.1</v>
      </c>
      <c r="Y498" s="6">
        <f t="shared" si="147"/>
        <v>0</v>
      </c>
      <c r="AA498" s="6">
        <v>60</v>
      </c>
      <c r="AB498" s="6">
        <f t="shared" si="154"/>
        <v>-7.3400000000000034</v>
      </c>
      <c r="AC498" s="6">
        <v>5</v>
      </c>
      <c r="AD498" s="6">
        <f t="shared" si="148"/>
        <v>-12.340000000000003</v>
      </c>
      <c r="AE498" s="6">
        <f t="shared" si="149"/>
        <v>0</v>
      </c>
      <c r="AF498" s="6">
        <f t="shared" si="150"/>
        <v>0</v>
      </c>
      <c r="AG498" s="6">
        <f t="shared" si="151"/>
        <v>0</v>
      </c>
      <c r="AH498" s="6">
        <v>0.1</v>
      </c>
      <c r="AI498" s="6">
        <f t="shared" si="152"/>
        <v>0</v>
      </c>
    </row>
    <row r="499" spans="1:35">
      <c r="A499" s="3" t="s">
        <v>499</v>
      </c>
      <c r="B499" s="3">
        <v>66.989999999999995</v>
      </c>
      <c r="C499" s="3">
        <v>57.35</v>
      </c>
      <c r="D499" s="3">
        <v>1.41</v>
      </c>
      <c r="E499" s="3">
        <v>0.78</v>
      </c>
      <c r="F499" s="22"/>
      <c r="G499" s="5">
        <f t="shared" si="155"/>
        <v>68</v>
      </c>
      <c r="H499" s="5">
        <f t="shared" si="137"/>
        <v>1.0100000000000051</v>
      </c>
      <c r="I499" s="5">
        <v>3</v>
      </c>
      <c r="J499" s="5">
        <f t="shared" si="138"/>
        <v>-1.9899999999999949</v>
      </c>
      <c r="K499" s="5">
        <f t="shared" si="139"/>
        <v>0</v>
      </c>
      <c r="L499" s="5">
        <f t="shared" si="140"/>
        <v>0</v>
      </c>
      <c r="M499" s="5">
        <f t="shared" si="141"/>
        <v>0</v>
      </c>
      <c r="N499" s="5">
        <v>0.1</v>
      </c>
      <c r="O499" s="5">
        <f t="shared" si="142"/>
        <v>0</v>
      </c>
      <c r="Q499" s="6">
        <v>60</v>
      </c>
      <c r="R499" s="6">
        <f t="shared" si="153"/>
        <v>-6.9899999999999949</v>
      </c>
      <c r="S499" s="6">
        <v>5</v>
      </c>
      <c r="T499" s="6">
        <f t="shared" si="143"/>
        <v>-11.989999999999995</v>
      </c>
      <c r="U499" s="6">
        <f t="shared" si="144"/>
        <v>0</v>
      </c>
      <c r="V499" s="6">
        <f t="shared" si="145"/>
        <v>0</v>
      </c>
      <c r="W499" s="6">
        <f t="shared" si="146"/>
        <v>0</v>
      </c>
      <c r="X499" s="6">
        <v>0.1</v>
      </c>
      <c r="Y499" s="6">
        <f t="shared" si="147"/>
        <v>0</v>
      </c>
      <c r="AA499" s="6">
        <v>60</v>
      </c>
      <c r="AB499" s="6">
        <f t="shared" si="154"/>
        <v>-6.9899999999999949</v>
      </c>
      <c r="AC499" s="6">
        <v>5</v>
      </c>
      <c r="AD499" s="6">
        <f t="shared" si="148"/>
        <v>-11.989999999999995</v>
      </c>
      <c r="AE499" s="6">
        <f t="shared" si="149"/>
        <v>0</v>
      </c>
      <c r="AF499" s="6">
        <f t="shared" si="150"/>
        <v>0</v>
      </c>
      <c r="AG499" s="6">
        <f t="shared" si="151"/>
        <v>0</v>
      </c>
      <c r="AH499" s="6">
        <v>0.1</v>
      </c>
      <c r="AI499" s="6">
        <f t="shared" si="152"/>
        <v>0</v>
      </c>
    </row>
    <row r="500" spans="1:35">
      <c r="A500" s="3" t="s">
        <v>500</v>
      </c>
      <c r="B500" s="3">
        <v>66.25</v>
      </c>
      <c r="C500" s="3">
        <v>57.05</v>
      </c>
      <c r="D500" s="3">
        <v>1.52</v>
      </c>
      <c r="E500" s="3">
        <v>0.77</v>
      </c>
      <c r="F500" s="22"/>
      <c r="G500" s="5">
        <f t="shared" si="155"/>
        <v>68</v>
      </c>
      <c r="H500" s="5">
        <f t="shared" si="137"/>
        <v>1.75</v>
      </c>
      <c r="I500" s="5">
        <v>3</v>
      </c>
      <c r="J500" s="5">
        <f t="shared" si="138"/>
        <v>-1.25</v>
      </c>
      <c r="K500" s="5">
        <f t="shared" si="139"/>
        <v>0</v>
      </c>
      <c r="L500" s="5">
        <f t="shared" si="140"/>
        <v>0</v>
      </c>
      <c r="M500" s="5">
        <f t="shared" si="141"/>
        <v>0</v>
      </c>
      <c r="N500" s="5">
        <v>0.1</v>
      </c>
      <c r="O500" s="5">
        <f t="shared" si="142"/>
        <v>0</v>
      </c>
      <c r="Q500" s="6">
        <v>60</v>
      </c>
      <c r="R500" s="6">
        <f t="shared" si="153"/>
        <v>-6.25</v>
      </c>
      <c r="S500" s="6">
        <v>5</v>
      </c>
      <c r="T500" s="6">
        <f t="shared" si="143"/>
        <v>-11.25</v>
      </c>
      <c r="U500" s="6">
        <f t="shared" si="144"/>
        <v>0</v>
      </c>
      <c r="V500" s="6">
        <f t="shared" si="145"/>
        <v>0</v>
      </c>
      <c r="W500" s="6">
        <f t="shared" si="146"/>
        <v>0</v>
      </c>
      <c r="X500" s="6">
        <v>0.1</v>
      </c>
      <c r="Y500" s="6">
        <f t="shared" si="147"/>
        <v>0</v>
      </c>
      <c r="AA500" s="6">
        <v>60</v>
      </c>
      <c r="AB500" s="6">
        <f t="shared" si="154"/>
        <v>-6.25</v>
      </c>
      <c r="AC500" s="6">
        <v>5</v>
      </c>
      <c r="AD500" s="6">
        <f t="shared" si="148"/>
        <v>-11.25</v>
      </c>
      <c r="AE500" s="6">
        <f t="shared" si="149"/>
        <v>0</v>
      </c>
      <c r="AF500" s="6">
        <f t="shared" si="150"/>
        <v>0</v>
      </c>
      <c r="AG500" s="6">
        <f t="shared" si="151"/>
        <v>0</v>
      </c>
      <c r="AH500" s="6">
        <v>0.1</v>
      </c>
      <c r="AI500" s="6">
        <f t="shared" si="152"/>
        <v>0</v>
      </c>
    </row>
    <row r="501" spans="1:35">
      <c r="A501" s="3" t="s">
        <v>501</v>
      </c>
      <c r="B501" s="3">
        <v>65.27</v>
      </c>
      <c r="C501" s="3">
        <v>56.13</v>
      </c>
      <c r="D501" s="3">
        <v>1.58</v>
      </c>
      <c r="E501" s="3">
        <v>0.75</v>
      </c>
      <c r="F501" s="22"/>
      <c r="G501" s="5">
        <f t="shared" si="155"/>
        <v>68</v>
      </c>
      <c r="H501" s="5">
        <f t="shared" si="137"/>
        <v>2.730000000000004</v>
      </c>
      <c r="I501" s="5">
        <v>3</v>
      </c>
      <c r="J501" s="5">
        <f t="shared" si="138"/>
        <v>-0.26999999999999602</v>
      </c>
      <c r="K501" s="5">
        <f t="shared" si="139"/>
        <v>0</v>
      </c>
      <c r="L501" s="5">
        <f t="shared" si="140"/>
        <v>0</v>
      </c>
      <c r="M501" s="5">
        <f t="shared" si="141"/>
        <v>0</v>
      </c>
      <c r="N501" s="5">
        <v>0.1</v>
      </c>
      <c r="O501" s="5">
        <f t="shared" si="142"/>
        <v>0</v>
      </c>
      <c r="Q501" s="6">
        <v>60</v>
      </c>
      <c r="R501" s="6">
        <f t="shared" si="153"/>
        <v>-5.269999999999996</v>
      </c>
      <c r="S501" s="6">
        <v>3</v>
      </c>
      <c r="T501" s="6">
        <f t="shared" si="143"/>
        <v>-8.269999999999996</v>
      </c>
      <c r="U501" s="6">
        <f t="shared" si="144"/>
        <v>0</v>
      </c>
      <c r="V501" s="6">
        <f t="shared" si="145"/>
        <v>0</v>
      </c>
      <c r="W501" s="6">
        <f t="shared" si="146"/>
        <v>0</v>
      </c>
      <c r="X501" s="6">
        <v>0.1</v>
      </c>
      <c r="Y501" s="6">
        <f t="shared" si="147"/>
        <v>0</v>
      </c>
      <c r="AA501" s="6">
        <v>60</v>
      </c>
      <c r="AB501" s="6">
        <f t="shared" si="154"/>
        <v>-5.269999999999996</v>
      </c>
      <c r="AC501" s="6">
        <v>3</v>
      </c>
      <c r="AD501" s="6">
        <f t="shared" si="148"/>
        <v>-8.269999999999996</v>
      </c>
      <c r="AE501" s="6">
        <f t="shared" si="149"/>
        <v>0</v>
      </c>
      <c r="AF501" s="6">
        <f t="shared" si="150"/>
        <v>0</v>
      </c>
      <c r="AG501" s="6">
        <f t="shared" si="151"/>
        <v>0</v>
      </c>
      <c r="AH501" s="6">
        <v>0.1</v>
      </c>
      <c r="AI501" s="6">
        <f t="shared" si="152"/>
        <v>0</v>
      </c>
    </row>
    <row r="502" spans="1:35">
      <c r="A502" s="3" t="s">
        <v>502</v>
      </c>
      <c r="B502" s="3">
        <v>64.989999999999995</v>
      </c>
      <c r="C502" s="3">
        <v>56.09</v>
      </c>
      <c r="D502" s="3">
        <v>1.49</v>
      </c>
      <c r="E502" s="3">
        <v>0.76</v>
      </c>
      <c r="F502" s="22"/>
      <c r="G502" s="5">
        <f t="shared" si="155"/>
        <v>68</v>
      </c>
      <c r="H502" s="5">
        <f t="shared" si="137"/>
        <v>3.0100000000000051</v>
      </c>
      <c r="I502" s="5">
        <v>3</v>
      </c>
      <c r="J502" s="5">
        <f t="shared" si="138"/>
        <v>1.0000000000005116E-2</v>
      </c>
      <c r="K502" s="5">
        <f t="shared" si="139"/>
        <v>1.0000000000005116E-2</v>
      </c>
      <c r="L502" s="5">
        <f t="shared" si="140"/>
        <v>3.3333333333350388E-3</v>
      </c>
      <c r="M502" s="5">
        <f t="shared" si="141"/>
        <v>0</v>
      </c>
      <c r="N502" s="5">
        <v>0.1</v>
      </c>
      <c r="O502" s="5">
        <f t="shared" si="142"/>
        <v>0</v>
      </c>
      <c r="Q502" s="6">
        <v>60</v>
      </c>
      <c r="R502" s="6">
        <f t="shared" si="153"/>
        <v>-4.9899999999999949</v>
      </c>
      <c r="S502" s="6">
        <v>3</v>
      </c>
      <c r="T502" s="6">
        <f t="shared" si="143"/>
        <v>-7.9899999999999949</v>
      </c>
      <c r="U502" s="6">
        <f t="shared" si="144"/>
        <v>0</v>
      </c>
      <c r="V502" s="6">
        <f t="shared" si="145"/>
        <v>0</v>
      </c>
      <c r="W502" s="6">
        <f t="shared" si="146"/>
        <v>0</v>
      </c>
      <c r="X502" s="6">
        <v>0.1</v>
      </c>
      <c r="Y502" s="6">
        <f t="shared" si="147"/>
        <v>0</v>
      </c>
      <c r="AA502" s="6">
        <v>60</v>
      </c>
      <c r="AB502" s="6">
        <f t="shared" si="154"/>
        <v>-4.9899999999999949</v>
      </c>
      <c r="AC502" s="6">
        <v>3</v>
      </c>
      <c r="AD502" s="6">
        <f t="shared" si="148"/>
        <v>-7.9899999999999949</v>
      </c>
      <c r="AE502" s="6">
        <f t="shared" si="149"/>
        <v>0</v>
      </c>
      <c r="AF502" s="6">
        <f t="shared" si="150"/>
        <v>0</v>
      </c>
      <c r="AG502" s="6">
        <f t="shared" si="151"/>
        <v>0</v>
      </c>
      <c r="AH502" s="6">
        <v>0.1</v>
      </c>
      <c r="AI502" s="6">
        <f t="shared" si="152"/>
        <v>0</v>
      </c>
    </row>
    <row r="503" spans="1:35">
      <c r="A503" s="3" t="s">
        <v>503</v>
      </c>
      <c r="B503" s="3">
        <v>64.14</v>
      </c>
      <c r="C503" s="3">
        <v>55.49</v>
      </c>
      <c r="D503" s="3">
        <v>1.53</v>
      </c>
      <c r="E503" s="3">
        <v>0.75</v>
      </c>
      <c r="F503" s="22"/>
      <c r="G503" s="5">
        <f t="shared" si="155"/>
        <v>68</v>
      </c>
      <c r="H503" s="5">
        <f t="shared" si="137"/>
        <v>3.8599999999999994</v>
      </c>
      <c r="I503" s="5">
        <v>3</v>
      </c>
      <c r="J503" s="5">
        <f t="shared" si="138"/>
        <v>0.85999999999999943</v>
      </c>
      <c r="K503" s="5">
        <f t="shared" si="139"/>
        <v>0.85999999999999943</v>
      </c>
      <c r="L503" s="5">
        <f t="shared" si="140"/>
        <v>0.28666666666666646</v>
      </c>
      <c r="M503" s="5">
        <f t="shared" si="141"/>
        <v>0</v>
      </c>
      <c r="N503" s="5">
        <v>0.1</v>
      </c>
      <c r="O503" s="5">
        <f t="shared" si="142"/>
        <v>0</v>
      </c>
      <c r="Q503" s="6">
        <v>60</v>
      </c>
      <c r="R503" s="6">
        <f t="shared" si="153"/>
        <v>-4.1400000000000006</v>
      </c>
      <c r="S503" s="6">
        <v>3</v>
      </c>
      <c r="T503" s="6">
        <f t="shared" si="143"/>
        <v>-7.1400000000000006</v>
      </c>
      <c r="U503" s="6">
        <f t="shared" si="144"/>
        <v>0</v>
      </c>
      <c r="V503" s="6">
        <f t="shared" si="145"/>
        <v>0</v>
      </c>
      <c r="W503" s="6">
        <f t="shared" si="146"/>
        <v>0</v>
      </c>
      <c r="X503" s="6">
        <v>0.1</v>
      </c>
      <c r="Y503" s="6">
        <f t="shared" si="147"/>
        <v>0</v>
      </c>
      <c r="AA503" s="6">
        <v>60</v>
      </c>
      <c r="AB503" s="6">
        <f t="shared" si="154"/>
        <v>-4.1400000000000006</v>
      </c>
      <c r="AC503" s="6">
        <v>3</v>
      </c>
      <c r="AD503" s="6">
        <f t="shared" si="148"/>
        <v>-7.1400000000000006</v>
      </c>
      <c r="AE503" s="6">
        <f t="shared" si="149"/>
        <v>0</v>
      </c>
      <c r="AF503" s="6">
        <f t="shared" si="150"/>
        <v>0</v>
      </c>
      <c r="AG503" s="6">
        <f t="shared" si="151"/>
        <v>0</v>
      </c>
      <c r="AH503" s="6">
        <v>0.1</v>
      </c>
      <c r="AI503" s="6">
        <f t="shared" si="152"/>
        <v>0</v>
      </c>
    </row>
    <row r="504" spans="1:35">
      <c r="A504" s="3" t="s">
        <v>504</v>
      </c>
      <c r="B504" s="3">
        <v>63.48</v>
      </c>
      <c r="C504" s="3">
        <v>54.92</v>
      </c>
      <c r="D504" s="3">
        <v>1.82</v>
      </c>
      <c r="E504" s="3">
        <v>0.74</v>
      </c>
      <c r="F504" s="22"/>
      <c r="G504" s="5">
        <f t="shared" si="155"/>
        <v>68</v>
      </c>
      <c r="H504" s="5">
        <f t="shared" si="137"/>
        <v>4.5200000000000031</v>
      </c>
      <c r="I504" s="5">
        <v>3</v>
      </c>
      <c r="J504" s="5">
        <f t="shared" si="138"/>
        <v>1.5200000000000031</v>
      </c>
      <c r="K504" s="5">
        <f t="shared" si="139"/>
        <v>1.5200000000000031</v>
      </c>
      <c r="L504" s="5">
        <f t="shared" si="140"/>
        <v>0.50666666666666771</v>
      </c>
      <c r="M504" s="5">
        <f t="shared" si="141"/>
        <v>0</v>
      </c>
      <c r="N504" s="5">
        <v>0.1</v>
      </c>
      <c r="O504" s="5">
        <f t="shared" si="142"/>
        <v>0</v>
      </c>
      <c r="Q504" s="6">
        <v>60</v>
      </c>
      <c r="R504" s="6">
        <f t="shared" si="153"/>
        <v>-3.4799999999999969</v>
      </c>
      <c r="S504" s="6">
        <v>3</v>
      </c>
      <c r="T504" s="6">
        <f t="shared" si="143"/>
        <v>-6.4799999999999969</v>
      </c>
      <c r="U504" s="6">
        <f t="shared" si="144"/>
        <v>0</v>
      </c>
      <c r="V504" s="6">
        <f t="shared" si="145"/>
        <v>0</v>
      </c>
      <c r="W504" s="6">
        <f t="shared" si="146"/>
        <v>0</v>
      </c>
      <c r="X504" s="6">
        <v>0.1</v>
      </c>
      <c r="Y504" s="6">
        <f t="shared" si="147"/>
        <v>0</v>
      </c>
      <c r="AA504" s="6">
        <v>60</v>
      </c>
      <c r="AB504" s="6">
        <f t="shared" si="154"/>
        <v>-3.4799999999999969</v>
      </c>
      <c r="AC504" s="6">
        <v>3</v>
      </c>
      <c r="AD504" s="6">
        <f t="shared" si="148"/>
        <v>-6.4799999999999969</v>
      </c>
      <c r="AE504" s="6">
        <f t="shared" si="149"/>
        <v>0</v>
      </c>
      <c r="AF504" s="6">
        <f t="shared" si="150"/>
        <v>0</v>
      </c>
      <c r="AG504" s="6">
        <f t="shared" si="151"/>
        <v>0</v>
      </c>
      <c r="AH504" s="6">
        <v>0.1</v>
      </c>
      <c r="AI504" s="6">
        <f t="shared" si="152"/>
        <v>0</v>
      </c>
    </row>
    <row r="505" spans="1:35">
      <c r="A505" s="3" t="s">
        <v>505</v>
      </c>
      <c r="B505" s="3">
        <v>63.4</v>
      </c>
      <c r="C505" s="3">
        <v>54.72</v>
      </c>
      <c r="D505" s="3">
        <v>1.77</v>
      </c>
      <c r="E505" s="3">
        <v>0.74</v>
      </c>
      <c r="F505" s="22"/>
      <c r="G505" s="5">
        <f t="shared" si="155"/>
        <v>68</v>
      </c>
      <c r="H505" s="5">
        <f t="shared" si="137"/>
        <v>4.6000000000000014</v>
      </c>
      <c r="I505" s="5">
        <v>3</v>
      </c>
      <c r="J505" s="5">
        <f t="shared" si="138"/>
        <v>1.6000000000000014</v>
      </c>
      <c r="K505" s="5">
        <f t="shared" si="139"/>
        <v>1.6000000000000014</v>
      </c>
      <c r="L505" s="5">
        <f t="shared" si="140"/>
        <v>0.53333333333333377</v>
      </c>
      <c r="M505" s="5">
        <f t="shared" si="141"/>
        <v>0</v>
      </c>
      <c r="N505" s="5">
        <v>0.1</v>
      </c>
      <c r="O505" s="5">
        <f t="shared" si="142"/>
        <v>0</v>
      </c>
      <c r="Q505" s="6">
        <v>60</v>
      </c>
      <c r="R505" s="6">
        <f t="shared" si="153"/>
        <v>-3.3999999999999986</v>
      </c>
      <c r="S505" s="6">
        <v>3</v>
      </c>
      <c r="T505" s="6">
        <f t="shared" si="143"/>
        <v>-6.3999999999999986</v>
      </c>
      <c r="U505" s="6">
        <f t="shared" si="144"/>
        <v>0</v>
      </c>
      <c r="V505" s="6">
        <f t="shared" si="145"/>
        <v>0</v>
      </c>
      <c r="W505" s="6">
        <f t="shared" si="146"/>
        <v>0</v>
      </c>
      <c r="X505" s="6">
        <v>0.1</v>
      </c>
      <c r="Y505" s="6">
        <f t="shared" si="147"/>
        <v>0</v>
      </c>
      <c r="AA505" s="6">
        <v>60</v>
      </c>
      <c r="AB505" s="6">
        <f t="shared" si="154"/>
        <v>-3.3999999999999986</v>
      </c>
      <c r="AC505" s="6">
        <v>3</v>
      </c>
      <c r="AD505" s="6">
        <f t="shared" si="148"/>
        <v>-6.3999999999999986</v>
      </c>
      <c r="AE505" s="6">
        <f t="shared" si="149"/>
        <v>0</v>
      </c>
      <c r="AF505" s="6">
        <f t="shared" si="150"/>
        <v>0</v>
      </c>
      <c r="AG505" s="6">
        <f t="shared" si="151"/>
        <v>0</v>
      </c>
      <c r="AH505" s="6">
        <v>0.1</v>
      </c>
      <c r="AI505" s="6">
        <f t="shared" si="152"/>
        <v>0</v>
      </c>
    </row>
    <row r="506" spans="1:35">
      <c r="A506" s="3" t="s">
        <v>506</v>
      </c>
      <c r="B506" s="3">
        <v>62.75</v>
      </c>
      <c r="C506" s="3">
        <v>54.14</v>
      </c>
      <c r="D506" s="3">
        <v>1.57</v>
      </c>
      <c r="E506" s="3">
        <v>0.76</v>
      </c>
      <c r="F506" s="22"/>
      <c r="G506" s="5">
        <f t="shared" si="155"/>
        <v>68</v>
      </c>
      <c r="H506" s="5">
        <f t="shared" si="137"/>
        <v>5.25</v>
      </c>
      <c r="I506" s="5">
        <v>3</v>
      </c>
      <c r="J506" s="5">
        <f t="shared" si="138"/>
        <v>2.25</v>
      </c>
      <c r="K506" s="5">
        <f t="shared" si="139"/>
        <v>2.25</v>
      </c>
      <c r="L506" s="5">
        <f t="shared" si="140"/>
        <v>0.75</v>
      </c>
      <c r="M506" s="5">
        <f t="shared" si="141"/>
        <v>0</v>
      </c>
      <c r="N506" s="5">
        <v>0.1</v>
      </c>
      <c r="O506" s="5">
        <f t="shared" si="142"/>
        <v>0</v>
      </c>
      <c r="Q506" s="6">
        <v>60</v>
      </c>
      <c r="R506" s="6">
        <f t="shared" si="153"/>
        <v>-2.75</v>
      </c>
      <c r="S506" s="6">
        <v>3</v>
      </c>
      <c r="T506" s="6">
        <f t="shared" si="143"/>
        <v>-5.75</v>
      </c>
      <c r="U506" s="6">
        <f t="shared" si="144"/>
        <v>0</v>
      </c>
      <c r="V506" s="6">
        <f t="shared" si="145"/>
        <v>0</v>
      </c>
      <c r="W506" s="6">
        <f t="shared" si="146"/>
        <v>0</v>
      </c>
      <c r="X506" s="6">
        <v>0.1</v>
      </c>
      <c r="Y506" s="6">
        <f t="shared" si="147"/>
        <v>0</v>
      </c>
      <c r="AA506" s="6">
        <v>60</v>
      </c>
      <c r="AB506" s="6">
        <f t="shared" si="154"/>
        <v>-2.75</v>
      </c>
      <c r="AC506" s="6">
        <v>3</v>
      </c>
      <c r="AD506" s="6">
        <f t="shared" si="148"/>
        <v>-5.75</v>
      </c>
      <c r="AE506" s="6">
        <f t="shared" si="149"/>
        <v>0</v>
      </c>
      <c r="AF506" s="6">
        <f t="shared" si="150"/>
        <v>0</v>
      </c>
      <c r="AG506" s="6">
        <f t="shared" si="151"/>
        <v>0</v>
      </c>
      <c r="AH506" s="6">
        <v>0.1</v>
      </c>
      <c r="AI506" s="6">
        <f t="shared" si="152"/>
        <v>0</v>
      </c>
    </row>
    <row r="507" spans="1:35">
      <c r="A507" s="3" t="s">
        <v>507</v>
      </c>
      <c r="B507" s="3">
        <v>61.12</v>
      </c>
      <c r="C507" s="3">
        <v>52.99</v>
      </c>
      <c r="D507" s="3">
        <v>1.1299999999999999</v>
      </c>
      <c r="E507" s="3">
        <v>0.79</v>
      </c>
      <c r="F507" s="22"/>
      <c r="G507" s="5">
        <f t="shared" si="155"/>
        <v>68</v>
      </c>
      <c r="H507" s="5">
        <f t="shared" si="137"/>
        <v>6.8800000000000026</v>
      </c>
      <c r="I507" s="5">
        <v>3</v>
      </c>
      <c r="J507" s="5">
        <f t="shared" si="138"/>
        <v>3.8800000000000026</v>
      </c>
      <c r="K507" s="5">
        <f t="shared" si="139"/>
        <v>3.8800000000000026</v>
      </c>
      <c r="L507" s="5">
        <f t="shared" si="140"/>
        <v>1.2933333333333341</v>
      </c>
      <c r="M507" s="5">
        <f t="shared" si="141"/>
        <v>1</v>
      </c>
      <c r="N507" s="5">
        <v>0.1</v>
      </c>
      <c r="O507" s="5">
        <f t="shared" si="142"/>
        <v>0.1</v>
      </c>
      <c r="Q507" s="6">
        <v>60</v>
      </c>
      <c r="R507" s="6">
        <f t="shared" si="153"/>
        <v>-1.1199999999999974</v>
      </c>
      <c r="S507" s="6">
        <v>3</v>
      </c>
      <c r="T507" s="6">
        <f t="shared" si="143"/>
        <v>-4.1199999999999974</v>
      </c>
      <c r="U507" s="6">
        <f t="shared" si="144"/>
        <v>0</v>
      </c>
      <c r="V507" s="6">
        <f t="shared" si="145"/>
        <v>0</v>
      </c>
      <c r="W507" s="6">
        <f t="shared" si="146"/>
        <v>0</v>
      </c>
      <c r="X507" s="6">
        <v>0.1</v>
      </c>
      <c r="Y507" s="6">
        <f t="shared" si="147"/>
        <v>0</v>
      </c>
      <c r="AA507" s="6">
        <v>60</v>
      </c>
      <c r="AB507" s="6">
        <f t="shared" si="154"/>
        <v>-1.1199999999999974</v>
      </c>
      <c r="AC507" s="6">
        <v>3</v>
      </c>
      <c r="AD507" s="6">
        <f t="shared" si="148"/>
        <v>-4.1199999999999974</v>
      </c>
      <c r="AE507" s="6">
        <f t="shared" si="149"/>
        <v>0</v>
      </c>
      <c r="AF507" s="6">
        <f t="shared" si="150"/>
        <v>0</v>
      </c>
      <c r="AG507" s="6">
        <f t="shared" si="151"/>
        <v>0</v>
      </c>
      <c r="AH507" s="6">
        <v>0.1</v>
      </c>
      <c r="AI507" s="6">
        <f t="shared" si="152"/>
        <v>0</v>
      </c>
    </row>
    <row r="508" spans="1:35">
      <c r="A508" s="3" t="s">
        <v>508</v>
      </c>
      <c r="B508" s="3">
        <v>58.74</v>
      </c>
      <c r="C508" s="3">
        <v>51.24</v>
      </c>
      <c r="D508" s="3">
        <v>7.5</v>
      </c>
      <c r="E508" s="3">
        <v>0.92</v>
      </c>
      <c r="F508" s="22"/>
      <c r="G508" s="5">
        <f t="shared" si="155"/>
        <v>68</v>
      </c>
      <c r="H508" s="5">
        <f t="shared" si="137"/>
        <v>9.259999999999998</v>
      </c>
      <c r="I508" s="5">
        <v>3</v>
      </c>
      <c r="J508" s="5">
        <f t="shared" ref="J508:J539" si="156">H508-I508</f>
        <v>6.259999999999998</v>
      </c>
      <c r="K508" s="5">
        <f t="shared" ref="K508:K539" si="157">IF(J508&gt;0,J508,0)</f>
        <v>6.259999999999998</v>
      </c>
      <c r="L508" s="5">
        <f t="shared" ref="L508:L539" si="158">K508/3</f>
        <v>2.086666666666666</v>
      </c>
      <c r="M508" s="5">
        <f t="shared" ref="M508:M539" si="159">TRUNC(L508)</f>
        <v>2</v>
      </c>
      <c r="N508" s="5">
        <v>0.1</v>
      </c>
      <c r="O508" s="5">
        <f t="shared" ref="O508:O539" si="160">M508*N508</f>
        <v>0.2</v>
      </c>
      <c r="Q508" s="6">
        <v>60</v>
      </c>
      <c r="R508" s="6">
        <f t="shared" si="153"/>
        <v>1.259999999999998</v>
      </c>
      <c r="S508" s="6">
        <v>3</v>
      </c>
      <c r="T508" s="6">
        <f t="shared" si="143"/>
        <v>-1.740000000000002</v>
      </c>
      <c r="U508" s="6">
        <f t="shared" si="144"/>
        <v>0</v>
      </c>
      <c r="V508" s="6">
        <f t="shared" si="145"/>
        <v>0</v>
      </c>
      <c r="W508" s="6">
        <f t="shared" si="146"/>
        <v>0</v>
      </c>
      <c r="X508" s="6">
        <v>0.1</v>
      </c>
      <c r="Y508" s="6">
        <f t="shared" si="147"/>
        <v>0</v>
      </c>
      <c r="AA508" s="6">
        <v>60</v>
      </c>
      <c r="AB508" s="6">
        <f t="shared" si="154"/>
        <v>1.259999999999998</v>
      </c>
      <c r="AC508" s="6">
        <v>3</v>
      </c>
      <c r="AD508" s="6">
        <f t="shared" si="148"/>
        <v>-1.740000000000002</v>
      </c>
      <c r="AE508" s="6">
        <f t="shared" si="149"/>
        <v>0</v>
      </c>
      <c r="AF508" s="6">
        <f t="shared" si="150"/>
        <v>0</v>
      </c>
      <c r="AG508" s="6">
        <f t="shared" si="151"/>
        <v>0</v>
      </c>
      <c r="AH508" s="6">
        <v>0.1</v>
      </c>
      <c r="AI508" s="6">
        <f t="shared" si="152"/>
        <v>0</v>
      </c>
    </row>
    <row r="509" spans="1:35">
      <c r="A509" s="3" t="s">
        <v>509</v>
      </c>
      <c r="B509" s="3">
        <v>56.81</v>
      </c>
      <c r="C509" s="3">
        <v>49.54</v>
      </c>
      <c r="D509" s="3">
        <v>7.27</v>
      </c>
      <c r="E509" s="3">
        <v>0.88</v>
      </c>
      <c r="F509" s="22"/>
      <c r="G509" s="5">
        <f t="shared" si="155"/>
        <v>68</v>
      </c>
      <c r="H509" s="5">
        <f t="shared" si="137"/>
        <v>11.189999999999998</v>
      </c>
      <c r="I509" s="5">
        <v>5</v>
      </c>
      <c r="J509" s="5">
        <f t="shared" si="156"/>
        <v>6.1899999999999977</v>
      </c>
      <c r="K509" s="5">
        <f t="shared" si="157"/>
        <v>6.1899999999999977</v>
      </c>
      <c r="L509" s="5">
        <f t="shared" si="158"/>
        <v>2.0633333333333326</v>
      </c>
      <c r="M509" s="5">
        <f t="shared" si="159"/>
        <v>2</v>
      </c>
      <c r="N509" s="5">
        <v>0.1</v>
      </c>
      <c r="O509" s="5">
        <f t="shared" si="160"/>
        <v>0.2</v>
      </c>
      <c r="Q509" s="6">
        <v>60</v>
      </c>
      <c r="R509" s="6">
        <f t="shared" si="153"/>
        <v>3.1899999999999977</v>
      </c>
      <c r="S509" s="6">
        <v>3</v>
      </c>
      <c r="T509" s="6">
        <f t="shared" si="143"/>
        <v>0.18999999999999773</v>
      </c>
      <c r="U509" s="6">
        <f t="shared" si="144"/>
        <v>0.18999999999999773</v>
      </c>
      <c r="V509" s="6">
        <f t="shared" si="145"/>
        <v>6.3333333333332575E-2</v>
      </c>
      <c r="W509" s="6">
        <f t="shared" si="146"/>
        <v>0</v>
      </c>
      <c r="X509" s="6">
        <v>0.1</v>
      </c>
      <c r="Y509" s="6">
        <f t="shared" si="147"/>
        <v>0</v>
      </c>
      <c r="AA509" s="6">
        <v>60</v>
      </c>
      <c r="AB509" s="6">
        <f t="shared" si="154"/>
        <v>3.1899999999999977</v>
      </c>
      <c r="AC509" s="6">
        <v>3</v>
      </c>
      <c r="AD509" s="6">
        <f t="shared" si="148"/>
        <v>0.18999999999999773</v>
      </c>
      <c r="AE509" s="6">
        <f t="shared" si="149"/>
        <v>0.18999999999999773</v>
      </c>
      <c r="AF509" s="6">
        <f t="shared" si="150"/>
        <v>6.3333333333332575E-2</v>
      </c>
      <c r="AG509" s="6">
        <f t="shared" si="151"/>
        <v>0</v>
      </c>
      <c r="AH509" s="6">
        <v>0.1</v>
      </c>
      <c r="AI509" s="6">
        <f t="shared" si="152"/>
        <v>0</v>
      </c>
    </row>
    <row r="510" spans="1:35">
      <c r="A510" s="3" t="s">
        <v>510</v>
      </c>
      <c r="B510" s="3">
        <v>55.54</v>
      </c>
      <c r="C510" s="3">
        <v>48.4</v>
      </c>
      <c r="D510" s="3">
        <v>7.14</v>
      </c>
      <c r="E510" s="3">
        <v>0.86</v>
      </c>
      <c r="F510" s="22"/>
      <c r="G510" s="5">
        <f t="shared" si="155"/>
        <v>68</v>
      </c>
      <c r="H510" s="5">
        <f t="shared" si="137"/>
        <v>12.46</v>
      </c>
      <c r="I510" s="5">
        <v>5</v>
      </c>
      <c r="J510" s="5">
        <f t="shared" si="156"/>
        <v>7.4600000000000009</v>
      </c>
      <c r="K510" s="5">
        <f t="shared" si="157"/>
        <v>7.4600000000000009</v>
      </c>
      <c r="L510" s="5">
        <f t="shared" si="158"/>
        <v>2.4866666666666668</v>
      </c>
      <c r="M510" s="5">
        <f t="shared" si="159"/>
        <v>2</v>
      </c>
      <c r="N510" s="5">
        <v>0.1</v>
      </c>
      <c r="O510" s="5">
        <f t="shared" si="160"/>
        <v>0.2</v>
      </c>
      <c r="Q510" s="6">
        <v>60</v>
      </c>
      <c r="R510" s="6">
        <f t="shared" si="153"/>
        <v>4.4600000000000009</v>
      </c>
      <c r="S510" s="6">
        <v>3</v>
      </c>
      <c r="T510" s="6">
        <f t="shared" si="143"/>
        <v>1.4600000000000009</v>
      </c>
      <c r="U510" s="6">
        <f t="shared" si="144"/>
        <v>1.4600000000000009</v>
      </c>
      <c r="V510" s="6">
        <f t="shared" si="145"/>
        <v>0.48666666666666697</v>
      </c>
      <c r="W510" s="6">
        <f t="shared" si="146"/>
        <v>0</v>
      </c>
      <c r="X510" s="6">
        <v>0.1</v>
      </c>
      <c r="Y510" s="6">
        <f t="shared" si="147"/>
        <v>0</v>
      </c>
      <c r="AA510" s="6">
        <v>60</v>
      </c>
      <c r="AB510" s="6">
        <f t="shared" si="154"/>
        <v>4.4600000000000009</v>
      </c>
      <c r="AC510" s="6">
        <v>3</v>
      </c>
      <c r="AD510" s="6">
        <f t="shared" si="148"/>
        <v>1.4600000000000009</v>
      </c>
      <c r="AE510" s="6">
        <f t="shared" si="149"/>
        <v>1.4600000000000009</v>
      </c>
      <c r="AF510" s="6">
        <f t="shared" si="150"/>
        <v>0.48666666666666697</v>
      </c>
      <c r="AG510" s="6">
        <f t="shared" si="151"/>
        <v>0</v>
      </c>
      <c r="AH510" s="6">
        <v>0.1</v>
      </c>
      <c r="AI510" s="6">
        <f t="shared" si="152"/>
        <v>0</v>
      </c>
    </row>
    <row r="511" spans="1:35">
      <c r="A511" s="3" t="s">
        <v>511</v>
      </c>
      <c r="B511" s="3">
        <v>54.88</v>
      </c>
      <c r="C511" s="3">
        <v>47.61</v>
      </c>
      <c r="D511" s="3">
        <v>7.27</v>
      </c>
      <c r="E511" s="3">
        <v>0.87</v>
      </c>
      <c r="F511" s="22"/>
      <c r="G511" s="5">
        <f t="shared" si="155"/>
        <v>68</v>
      </c>
      <c r="H511" s="5">
        <f t="shared" si="137"/>
        <v>13.119999999999997</v>
      </c>
      <c r="I511" s="5">
        <v>5</v>
      </c>
      <c r="J511" s="5">
        <f t="shared" si="156"/>
        <v>8.1199999999999974</v>
      </c>
      <c r="K511" s="5">
        <f t="shared" si="157"/>
        <v>8.1199999999999974</v>
      </c>
      <c r="L511" s="5">
        <f t="shared" si="158"/>
        <v>2.7066666666666657</v>
      </c>
      <c r="M511" s="5">
        <f t="shared" si="159"/>
        <v>2</v>
      </c>
      <c r="N511" s="5">
        <v>0.1</v>
      </c>
      <c r="O511" s="5">
        <f t="shared" si="160"/>
        <v>0.2</v>
      </c>
      <c r="Q511" s="6">
        <v>60</v>
      </c>
      <c r="R511" s="6">
        <f t="shared" si="153"/>
        <v>5.1199999999999974</v>
      </c>
      <c r="S511" s="6">
        <v>3</v>
      </c>
      <c r="T511" s="6">
        <f t="shared" si="143"/>
        <v>2.1199999999999974</v>
      </c>
      <c r="U511" s="6">
        <f t="shared" si="144"/>
        <v>2.1199999999999974</v>
      </c>
      <c r="V511" s="6">
        <f t="shared" si="145"/>
        <v>0.70666666666666578</v>
      </c>
      <c r="W511" s="6">
        <f t="shared" si="146"/>
        <v>0</v>
      </c>
      <c r="X511" s="6">
        <v>0.1</v>
      </c>
      <c r="Y511" s="6">
        <f t="shared" si="147"/>
        <v>0</v>
      </c>
      <c r="AA511" s="6">
        <v>60</v>
      </c>
      <c r="AB511" s="6">
        <f t="shared" si="154"/>
        <v>5.1199999999999974</v>
      </c>
      <c r="AC511" s="6">
        <v>3</v>
      </c>
      <c r="AD511" s="6">
        <f t="shared" si="148"/>
        <v>2.1199999999999974</v>
      </c>
      <c r="AE511" s="6">
        <f t="shared" si="149"/>
        <v>2.1199999999999974</v>
      </c>
      <c r="AF511" s="6">
        <f t="shared" si="150"/>
        <v>0.70666666666666578</v>
      </c>
      <c r="AG511" s="6">
        <f t="shared" si="151"/>
        <v>0</v>
      </c>
      <c r="AH511" s="6">
        <v>0.1</v>
      </c>
      <c r="AI511" s="6">
        <f t="shared" si="152"/>
        <v>0</v>
      </c>
    </row>
    <row r="512" spans="1:35">
      <c r="A512" s="3" t="s">
        <v>512</v>
      </c>
      <c r="B512" s="3">
        <v>54.58</v>
      </c>
      <c r="C512" s="3">
        <v>47.07</v>
      </c>
      <c r="D512" s="3">
        <v>7.51</v>
      </c>
      <c r="E512" s="3">
        <v>0.88</v>
      </c>
      <c r="F512" s="22"/>
      <c r="G512" s="5">
        <f t="shared" si="155"/>
        <v>68</v>
      </c>
      <c r="H512" s="5">
        <f t="shared" si="137"/>
        <v>13.420000000000002</v>
      </c>
      <c r="I512" s="5">
        <v>5</v>
      </c>
      <c r="J512" s="5">
        <f t="shared" si="156"/>
        <v>8.4200000000000017</v>
      </c>
      <c r="K512" s="5">
        <f t="shared" si="157"/>
        <v>8.4200000000000017</v>
      </c>
      <c r="L512" s="5">
        <f t="shared" si="158"/>
        <v>2.8066666666666671</v>
      </c>
      <c r="M512" s="5">
        <f t="shared" si="159"/>
        <v>2</v>
      </c>
      <c r="N512" s="5">
        <v>0.1</v>
      </c>
      <c r="O512" s="5">
        <f t="shared" si="160"/>
        <v>0.2</v>
      </c>
      <c r="Q512" s="6">
        <v>60</v>
      </c>
      <c r="R512" s="6">
        <f t="shared" si="153"/>
        <v>5.4200000000000017</v>
      </c>
      <c r="S512" s="6">
        <v>3</v>
      </c>
      <c r="T512" s="6">
        <f t="shared" si="143"/>
        <v>2.4200000000000017</v>
      </c>
      <c r="U512" s="6">
        <f t="shared" si="144"/>
        <v>2.4200000000000017</v>
      </c>
      <c r="V512" s="6">
        <f t="shared" si="145"/>
        <v>0.8066666666666672</v>
      </c>
      <c r="W512" s="6">
        <f t="shared" si="146"/>
        <v>0</v>
      </c>
      <c r="X512" s="6">
        <v>0.1</v>
      </c>
      <c r="Y512" s="6">
        <f t="shared" si="147"/>
        <v>0</v>
      </c>
      <c r="AA512" s="6">
        <v>60</v>
      </c>
      <c r="AB512" s="6">
        <f t="shared" si="154"/>
        <v>5.4200000000000017</v>
      </c>
      <c r="AC512" s="6">
        <v>3</v>
      </c>
      <c r="AD512" s="6">
        <f t="shared" si="148"/>
        <v>2.4200000000000017</v>
      </c>
      <c r="AE512" s="6">
        <f t="shared" si="149"/>
        <v>2.4200000000000017</v>
      </c>
      <c r="AF512" s="6">
        <f t="shared" si="150"/>
        <v>0.8066666666666672</v>
      </c>
      <c r="AG512" s="6">
        <f t="shared" si="151"/>
        <v>0</v>
      </c>
      <c r="AH512" s="6">
        <v>0.1</v>
      </c>
      <c r="AI512" s="6">
        <f t="shared" si="152"/>
        <v>0</v>
      </c>
    </row>
    <row r="513" spans="1:35">
      <c r="A513" s="3" t="s">
        <v>513</v>
      </c>
      <c r="B513" s="3">
        <v>55.09</v>
      </c>
      <c r="C513" s="3">
        <v>47.3</v>
      </c>
      <c r="D513" s="3">
        <v>7.79</v>
      </c>
      <c r="E513" s="3">
        <v>0.94</v>
      </c>
      <c r="F513" s="22"/>
      <c r="G513" s="5">
        <f t="shared" si="155"/>
        <v>68</v>
      </c>
      <c r="H513" s="5">
        <f t="shared" si="137"/>
        <v>12.909999999999997</v>
      </c>
      <c r="I513" s="5">
        <v>5</v>
      </c>
      <c r="J513" s="5">
        <f t="shared" si="156"/>
        <v>7.9099999999999966</v>
      </c>
      <c r="K513" s="5">
        <f t="shared" si="157"/>
        <v>7.9099999999999966</v>
      </c>
      <c r="L513" s="5">
        <f t="shared" si="158"/>
        <v>2.6366666666666654</v>
      </c>
      <c r="M513" s="5">
        <f t="shared" si="159"/>
        <v>2</v>
      </c>
      <c r="N513" s="5">
        <v>0.1</v>
      </c>
      <c r="O513" s="5">
        <f t="shared" si="160"/>
        <v>0.2</v>
      </c>
      <c r="Q513" s="6">
        <v>60</v>
      </c>
      <c r="R513" s="6">
        <f t="shared" si="153"/>
        <v>4.9099999999999966</v>
      </c>
      <c r="S513" s="6">
        <v>3</v>
      </c>
      <c r="T513" s="6">
        <f t="shared" si="143"/>
        <v>1.9099999999999966</v>
      </c>
      <c r="U513" s="6">
        <f t="shared" si="144"/>
        <v>1.9099999999999966</v>
      </c>
      <c r="V513" s="6">
        <f t="shared" si="145"/>
        <v>0.63666666666666549</v>
      </c>
      <c r="W513" s="6">
        <f t="shared" si="146"/>
        <v>0</v>
      </c>
      <c r="X513" s="6">
        <v>0.1</v>
      </c>
      <c r="Y513" s="6">
        <f t="shared" si="147"/>
        <v>0</v>
      </c>
      <c r="AA513" s="6">
        <v>60</v>
      </c>
      <c r="AB513" s="6">
        <f t="shared" si="154"/>
        <v>4.9099999999999966</v>
      </c>
      <c r="AC513" s="6">
        <v>3</v>
      </c>
      <c r="AD513" s="6">
        <f t="shared" si="148"/>
        <v>1.9099999999999966</v>
      </c>
      <c r="AE513" s="6">
        <f t="shared" si="149"/>
        <v>1.9099999999999966</v>
      </c>
      <c r="AF513" s="6">
        <f t="shared" si="150"/>
        <v>0.63666666666666549</v>
      </c>
      <c r="AG513" s="6">
        <f t="shared" si="151"/>
        <v>0</v>
      </c>
      <c r="AH513" s="6">
        <v>0.1</v>
      </c>
      <c r="AI513" s="6">
        <f t="shared" si="152"/>
        <v>0</v>
      </c>
    </row>
    <row r="514" spans="1:35">
      <c r="A514" s="3" t="s">
        <v>514</v>
      </c>
      <c r="B514" s="3">
        <v>56.66</v>
      </c>
      <c r="C514" s="3">
        <v>48.3</v>
      </c>
      <c r="D514" s="3">
        <v>8.36</v>
      </c>
      <c r="E514" s="3">
        <v>1.1299999999999999</v>
      </c>
      <c r="F514" s="22"/>
      <c r="G514" s="5">
        <f t="shared" si="155"/>
        <v>68</v>
      </c>
      <c r="H514" s="5">
        <f t="shared" si="137"/>
        <v>11.340000000000003</v>
      </c>
      <c r="I514" s="5">
        <v>3</v>
      </c>
      <c r="J514" s="5">
        <f t="shared" si="156"/>
        <v>8.3400000000000034</v>
      </c>
      <c r="K514" s="5">
        <f t="shared" si="157"/>
        <v>8.3400000000000034</v>
      </c>
      <c r="L514" s="5">
        <f t="shared" si="158"/>
        <v>2.7800000000000011</v>
      </c>
      <c r="M514" s="5">
        <f t="shared" si="159"/>
        <v>2</v>
      </c>
      <c r="N514" s="5">
        <v>0.1</v>
      </c>
      <c r="O514" s="5">
        <f t="shared" si="160"/>
        <v>0.2</v>
      </c>
      <c r="Q514" s="6">
        <v>60</v>
      </c>
      <c r="R514" s="6">
        <f t="shared" si="153"/>
        <v>3.3400000000000034</v>
      </c>
      <c r="S514" s="6">
        <v>3</v>
      </c>
      <c r="T514" s="6">
        <f t="shared" si="143"/>
        <v>0.34000000000000341</v>
      </c>
      <c r="U514" s="6">
        <f t="shared" si="144"/>
        <v>0.34000000000000341</v>
      </c>
      <c r="V514" s="6">
        <f t="shared" si="145"/>
        <v>0.11333333333333447</v>
      </c>
      <c r="W514" s="6">
        <f t="shared" si="146"/>
        <v>0</v>
      </c>
      <c r="X514" s="6">
        <v>0.1</v>
      </c>
      <c r="Y514" s="6">
        <f t="shared" si="147"/>
        <v>0</v>
      </c>
      <c r="AA514" s="6">
        <v>60</v>
      </c>
      <c r="AB514" s="6">
        <f t="shared" si="154"/>
        <v>3.3400000000000034</v>
      </c>
      <c r="AC514" s="6">
        <v>3</v>
      </c>
      <c r="AD514" s="6">
        <f t="shared" si="148"/>
        <v>0.34000000000000341</v>
      </c>
      <c r="AE514" s="6">
        <f t="shared" si="149"/>
        <v>0.34000000000000341</v>
      </c>
      <c r="AF514" s="6">
        <f t="shared" si="150"/>
        <v>0.11333333333333447</v>
      </c>
      <c r="AG514" s="6">
        <f t="shared" si="151"/>
        <v>0</v>
      </c>
      <c r="AH514" s="6">
        <v>0.1</v>
      </c>
      <c r="AI514" s="6">
        <f t="shared" si="152"/>
        <v>0</v>
      </c>
    </row>
    <row r="515" spans="1:35">
      <c r="A515" s="3" t="s">
        <v>515</v>
      </c>
      <c r="B515" s="3">
        <v>58.82</v>
      </c>
      <c r="C515" s="3">
        <v>50</v>
      </c>
      <c r="D515" s="3">
        <v>8.82</v>
      </c>
      <c r="E515" s="3">
        <v>1.3</v>
      </c>
      <c r="F515" s="22"/>
      <c r="G515" s="5">
        <f t="shared" si="155"/>
        <v>68</v>
      </c>
      <c r="H515" s="5">
        <f t="shared" si="137"/>
        <v>9.18</v>
      </c>
      <c r="I515" s="5">
        <v>3</v>
      </c>
      <c r="J515" s="5">
        <f t="shared" si="156"/>
        <v>6.18</v>
      </c>
      <c r="K515" s="5">
        <f t="shared" si="157"/>
        <v>6.18</v>
      </c>
      <c r="L515" s="5">
        <f t="shared" si="158"/>
        <v>2.06</v>
      </c>
      <c r="M515" s="5">
        <f t="shared" si="159"/>
        <v>2</v>
      </c>
      <c r="N515" s="5">
        <v>0.1</v>
      </c>
      <c r="O515" s="5">
        <f t="shared" si="160"/>
        <v>0.2</v>
      </c>
      <c r="Q515" s="6">
        <v>60</v>
      </c>
      <c r="R515" s="6">
        <f t="shared" si="153"/>
        <v>1.1799999999999997</v>
      </c>
      <c r="S515" s="6">
        <v>3</v>
      </c>
      <c r="T515" s="6">
        <f t="shared" si="143"/>
        <v>-1.8200000000000003</v>
      </c>
      <c r="U515" s="6">
        <f t="shared" si="144"/>
        <v>0</v>
      </c>
      <c r="V515" s="6">
        <f t="shared" si="145"/>
        <v>0</v>
      </c>
      <c r="W515" s="6">
        <f t="shared" si="146"/>
        <v>0</v>
      </c>
      <c r="X515" s="6">
        <v>0.1</v>
      </c>
      <c r="Y515" s="6">
        <f t="shared" si="147"/>
        <v>0</v>
      </c>
      <c r="AA515" s="6">
        <v>60</v>
      </c>
      <c r="AB515" s="6">
        <f t="shared" si="154"/>
        <v>1.1799999999999997</v>
      </c>
      <c r="AC515" s="6">
        <v>3</v>
      </c>
      <c r="AD515" s="6">
        <f t="shared" si="148"/>
        <v>-1.8200000000000003</v>
      </c>
      <c r="AE515" s="6">
        <f t="shared" si="149"/>
        <v>0</v>
      </c>
      <c r="AF515" s="6">
        <f t="shared" si="150"/>
        <v>0</v>
      </c>
      <c r="AG515" s="6">
        <f t="shared" si="151"/>
        <v>0</v>
      </c>
      <c r="AH515" s="6">
        <v>0.1</v>
      </c>
      <c r="AI515" s="6">
        <f t="shared" si="152"/>
        <v>0</v>
      </c>
    </row>
    <row r="516" spans="1:35">
      <c r="A516" s="3" t="s">
        <v>516</v>
      </c>
      <c r="B516" s="3">
        <v>62.7</v>
      </c>
      <c r="C516" s="3">
        <v>53.08</v>
      </c>
      <c r="D516" s="3">
        <v>9.6199999999999992</v>
      </c>
      <c r="E516" s="3">
        <v>1.89</v>
      </c>
      <c r="F516" s="22"/>
      <c r="G516" s="5">
        <f t="shared" si="155"/>
        <v>68</v>
      </c>
      <c r="H516" s="5">
        <f t="shared" si="137"/>
        <v>5.2999999999999972</v>
      </c>
      <c r="I516" s="5">
        <v>3</v>
      </c>
      <c r="J516" s="5">
        <f t="shared" si="156"/>
        <v>2.2999999999999972</v>
      </c>
      <c r="K516" s="5">
        <f t="shared" si="157"/>
        <v>2.2999999999999972</v>
      </c>
      <c r="L516" s="5">
        <f t="shared" si="158"/>
        <v>0.76666666666666572</v>
      </c>
      <c r="M516" s="5">
        <f t="shared" si="159"/>
        <v>0</v>
      </c>
      <c r="N516" s="5">
        <v>0.1</v>
      </c>
      <c r="O516" s="5">
        <f t="shared" si="160"/>
        <v>0</v>
      </c>
      <c r="Q516" s="6">
        <v>60</v>
      </c>
      <c r="R516" s="6">
        <f t="shared" si="153"/>
        <v>-2.7000000000000028</v>
      </c>
      <c r="S516" s="6">
        <v>3</v>
      </c>
      <c r="T516" s="6">
        <f t="shared" si="143"/>
        <v>-5.7000000000000028</v>
      </c>
      <c r="U516" s="6">
        <f t="shared" si="144"/>
        <v>0</v>
      </c>
      <c r="V516" s="6">
        <f t="shared" si="145"/>
        <v>0</v>
      </c>
      <c r="W516" s="6">
        <f t="shared" si="146"/>
        <v>0</v>
      </c>
      <c r="X516" s="6">
        <v>0.1</v>
      </c>
      <c r="Y516" s="6">
        <f t="shared" si="147"/>
        <v>0</v>
      </c>
      <c r="AA516" s="6">
        <v>60</v>
      </c>
      <c r="AB516" s="6">
        <f t="shared" si="154"/>
        <v>-2.7000000000000028</v>
      </c>
      <c r="AC516" s="6">
        <v>3</v>
      </c>
      <c r="AD516" s="6">
        <f t="shared" si="148"/>
        <v>-5.7000000000000028</v>
      </c>
      <c r="AE516" s="6">
        <f t="shared" si="149"/>
        <v>0</v>
      </c>
      <c r="AF516" s="6">
        <f t="shared" si="150"/>
        <v>0</v>
      </c>
      <c r="AG516" s="6">
        <f t="shared" si="151"/>
        <v>0</v>
      </c>
      <c r="AH516" s="6">
        <v>0.1</v>
      </c>
      <c r="AI516" s="6">
        <f t="shared" si="152"/>
        <v>0</v>
      </c>
    </row>
    <row r="517" spans="1:35">
      <c r="A517" s="3" t="s">
        <v>517</v>
      </c>
      <c r="B517" s="3">
        <v>64.790000000000006</v>
      </c>
      <c r="C517" s="3">
        <v>55.13</v>
      </c>
      <c r="D517" s="3">
        <v>9.66</v>
      </c>
      <c r="E517" s="3">
        <v>1.67</v>
      </c>
      <c r="F517" s="22"/>
      <c r="G517" s="5">
        <f t="shared" si="155"/>
        <v>68</v>
      </c>
      <c r="H517" s="5">
        <f t="shared" si="137"/>
        <v>3.2099999999999937</v>
      </c>
      <c r="I517" s="5">
        <v>3</v>
      </c>
      <c r="J517" s="5">
        <f t="shared" si="156"/>
        <v>0.20999999999999375</v>
      </c>
      <c r="K517" s="5">
        <f t="shared" si="157"/>
        <v>0.20999999999999375</v>
      </c>
      <c r="L517" s="5">
        <f t="shared" si="158"/>
        <v>6.9999999999997911E-2</v>
      </c>
      <c r="M517" s="5">
        <f t="shared" si="159"/>
        <v>0</v>
      </c>
      <c r="N517" s="5">
        <v>0.1</v>
      </c>
      <c r="O517" s="5">
        <f t="shared" si="160"/>
        <v>0</v>
      </c>
      <c r="Q517" s="6">
        <v>60</v>
      </c>
      <c r="R517" s="6">
        <f t="shared" si="153"/>
        <v>-4.7900000000000063</v>
      </c>
      <c r="S517" s="6">
        <v>3</v>
      </c>
      <c r="T517" s="6">
        <f t="shared" si="143"/>
        <v>-7.7900000000000063</v>
      </c>
      <c r="U517" s="6">
        <f t="shared" si="144"/>
        <v>0</v>
      </c>
      <c r="V517" s="6">
        <f t="shared" si="145"/>
        <v>0</v>
      </c>
      <c r="W517" s="6">
        <f t="shared" si="146"/>
        <v>0</v>
      </c>
      <c r="X517" s="6">
        <v>0.1</v>
      </c>
      <c r="Y517" s="6">
        <f t="shared" si="147"/>
        <v>0</v>
      </c>
      <c r="AA517" s="6">
        <v>60</v>
      </c>
      <c r="AB517" s="6">
        <f t="shared" si="154"/>
        <v>-4.7900000000000063</v>
      </c>
      <c r="AC517" s="6">
        <v>3</v>
      </c>
      <c r="AD517" s="6">
        <f t="shared" si="148"/>
        <v>-7.7900000000000063</v>
      </c>
      <c r="AE517" s="6">
        <f t="shared" si="149"/>
        <v>0</v>
      </c>
      <c r="AF517" s="6">
        <f t="shared" si="150"/>
        <v>0</v>
      </c>
      <c r="AG517" s="6">
        <f t="shared" si="151"/>
        <v>0</v>
      </c>
      <c r="AH517" s="6">
        <v>0.1</v>
      </c>
      <c r="AI517" s="6">
        <f t="shared" si="152"/>
        <v>0</v>
      </c>
    </row>
    <row r="518" spans="1:35">
      <c r="A518" s="3" t="s">
        <v>518</v>
      </c>
      <c r="B518" s="3">
        <v>65.41</v>
      </c>
      <c r="C518" s="3">
        <v>55.6</v>
      </c>
      <c r="D518" s="3">
        <v>9.81</v>
      </c>
      <c r="E518" s="3">
        <v>1.69</v>
      </c>
      <c r="F518" s="22"/>
      <c r="G518" s="5">
        <f t="shared" si="155"/>
        <v>68</v>
      </c>
      <c r="H518" s="5">
        <f t="shared" si="137"/>
        <v>2.5900000000000034</v>
      </c>
      <c r="I518" s="5">
        <v>3</v>
      </c>
      <c r="J518" s="5">
        <f t="shared" si="156"/>
        <v>-0.40999999999999659</v>
      </c>
      <c r="K518" s="5">
        <f t="shared" si="157"/>
        <v>0</v>
      </c>
      <c r="L518" s="5">
        <f t="shared" si="158"/>
        <v>0</v>
      </c>
      <c r="M518" s="5">
        <f t="shared" si="159"/>
        <v>0</v>
      </c>
      <c r="N518" s="5">
        <v>0.1</v>
      </c>
      <c r="O518" s="5">
        <f t="shared" si="160"/>
        <v>0</v>
      </c>
      <c r="Q518" s="6">
        <v>60</v>
      </c>
      <c r="R518" s="6">
        <f t="shared" si="153"/>
        <v>-5.4099999999999966</v>
      </c>
      <c r="S518" s="6">
        <v>5</v>
      </c>
      <c r="T518" s="6">
        <f t="shared" si="143"/>
        <v>-10.409999999999997</v>
      </c>
      <c r="U518" s="6">
        <f t="shared" si="144"/>
        <v>0</v>
      </c>
      <c r="V518" s="6">
        <f t="shared" si="145"/>
        <v>0</v>
      </c>
      <c r="W518" s="6">
        <f t="shared" si="146"/>
        <v>0</v>
      </c>
      <c r="X518" s="6">
        <v>0.1</v>
      </c>
      <c r="Y518" s="6">
        <f t="shared" si="147"/>
        <v>0</v>
      </c>
      <c r="AA518" s="6">
        <v>60</v>
      </c>
      <c r="AB518" s="6">
        <f t="shared" si="154"/>
        <v>-5.4099999999999966</v>
      </c>
      <c r="AC518" s="6">
        <v>5</v>
      </c>
      <c r="AD518" s="6">
        <f t="shared" si="148"/>
        <v>-10.409999999999997</v>
      </c>
      <c r="AE518" s="6">
        <f t="shared" si="149"/>
        <v>0</v>
      </c>
      <c r="AF518" s="6">
        <f t="shared" si="150"/>
        <v>0</v>
      </c>
      <c r="AG518" s="6">
        <f t="shared" si="151"/>
        <v>0</v>
      </c>
      <c r="AH518" s="6">
        <v>0.1</v>
      </c>
      <c r="AI518" s="6">
        <f t="shared" si="152"/>
        <v>0</v>
      </c>
    </row>
    <row r="519" spans="1:35">
      <c r="A519" s="3" t="s">
        <v>519</v>
      </c>
      <c r="B519" s="3">
        <v>65.16</v>
      </c>
      <c r="C519" s="3">
        <v>55.46</v>
      </c>
      <c r="D519" s="3">
        <v>9.6999999999999993</v>
      </c>
      <c r="E519" s="3">
        <v>1.75</v>
      </c>
      <c r="F519" s="22"/>
      <c r="G519" s="5">
        <f t="shared" si="155"/>
        <v>68</v>
      </c>
      <c r="H519" s="5">
        <f t="shared" si="137"/>
        <v>2.8400000000000034</v>
      </c>
      <c r="I519" s="5">
        <v>3</v>
      </c>
      <c r="J519" s="5">
        <f t="shared" si="156"/>
        <v>-0.15999999999999659</v>
      </c>
      <c r="K519" s="5">
        <f t="shared" si="157"/>
        <v>0</v>
      </c>
      <c r="L519" s="5">
        <f t="shared" si="158"/>
        <v>0</v>
      </c>
      <c r="M519" s="5">
        <f t="shared" si="159"/>
        <v>0</v>
      </c>
      <c r="N519" s="5">
        <v>0.1</v>
      </c>
      <c r="O519" s="5">
        <f t="shared" si="160"/>
        <v>0</v>
      </c>
      <c r="Q519" s="6">
        <v>60</v>
      </c>
      <c r="R519" s="6">
        <f t="shared" si="153"/>
        <v>-5.1599999999999966</v>
      </c>
      <c r="S519" s="6">
        <v>5</v>
      </c>
      <c r="T519" s="6">
        <f t="shared" si="143"/>
        <v>-10.159999999999997</v>
      </c>
      <c r="U519" s="6">
        <f t="shared" si="144"/>
        <v>0</v>
      </c>
      <c r="V519" s="6">
        <f t="shared" si="145"/>
        <v>0</v>
      </c>
      <c r="W519" s="6">
        <f t="shared" si="146"/>
        <v>0</v>
      </c>
      <c r="X519" s="6">
        <v>0.1</v>
      </c>
      <c r="Y519" s="6">
        <f t="shared" si="147"/>
        <v>0</v>
      </c>
      <c r="AA519" s="6">
        <v>60</v>
      </c>
      <c r="AB519" s="6">
        <f t="shared" si="154"/>
        <v>-5.1599999999999966</v>
      </c>
      <c r="AC519" s="6">
        <v>5</v>
      </c>
      <c r="AD519" s="6">
        <f t="shared" si="148"/>
        <v>-10.159999999999997</v>
      </c>
      <c r="AE519" s="6">
        <f t="shared" si="149"/>
        <v>0</v>
      </c>
      <c r="AF519" s="6">
        <f t="shared" si="150"/>
        <v>0</v>
      </c>
      <c r="AG519" s="6">
        <f t="shared" si="151"/>
        <v>0</v>
      </c>
      <c r="AH519" s="6">
        <v>0.1</v>
      </c>
      <c r="AI519" s="6">
        <f t="shared" si="152"/>
        <v>0</v>
      </c>
    </row>
    <row r="520" spans="1:35">
      <c r="A520" s="3" t="s">
        <v>520</v>
      </c>
      <c r="B520" s="3">
        <v>64.959999999999994</v>
      </c>
      <c r="C520" s="3">
        <v>55.82</v>
      </c>
      <c r="D520" s="3">
        <v>9.14</v>
      </c>
      <c r="E520" s="3">
        <v>1.66</v>
      </c>
      <c r="F520" s="22"/>
      <c r="G520" s="5">
        <f t="shared" si="155"/>
        <v>68</v>
      </c>
      <c r="H520" s="5">
        <f t="shared" si="137"/>
        <v>3.0400000000000063</v>
      </c>
      <c r="I520" s="5">
        <v>3</v>
      </c>
      <c r="J520" s="5">
        <f t="shared" si="156"/>
        <v>4.0000000000006253E-2</v>
      </c>
      <c r="K520" s="5">
        <f t="shared" si="157"/>
        <v>4.0000000000006253E-2</v>
      </c>
      <c r="L520" s="5">
        <f t="shared" si="158"/>
        <v>1.3333333333335418E-2</v>
      </c>
      <c r="M520" s="5">
        <f t="shared" si="159"/>
        <v>0</v>
      </c>
      <c r="N520" s="5">
        <v>0.1</v>
      </c>
      <c r="O520" s="5">
        <f t="shared" si="160"/>
        <v>0</v>
      </c>
      <c r="Q520" s="6">
        <v>60</v>
      </c>
      <c r="R520" s="6">
        <f t="shared" si="153"/>
        <v>-4.9599999999999937</v>
      </c>
      <c r="S520" s="6">
        <v>5</v>
      </c>
      <c r="T520" s="6">
        <f t="shared" si="143"/>
        <v>-9.9599999999999937</v>
      </c>
      <c r="U520" s="6">
        <f t="shared" si="144"/>
        <v>0</v>
      </c>
      <c r="V520" s="6">
        <f t="shared" si="145"/>
        <v>0</v>
      </c>
      <c r="W520" s="6">
        <f t="shared" si="146"/>
        <v>0</v>
      </c>
      <c r="X520" s="6">
        <v>0.1</v>
      </c>
      <c r="Y520" s="6">
        <f t="shared" si="147"/>
        <v>0</v>
      </c>
      <c r="AA520" s="6">
        <v>60</v>
      </c>
      <c r="AB520" s="6">
        <f t="shared" si="154"/>
        <v>-4.9599999999999937</v>
      </c>
      <c r="AC520" s="6">
        <v>5</v>
      </c>
      <c r="AD520" s="6">
        <f t="shared" si="148"/>
        <v>-9.9599999999999937</v>
      </c>
      <c r="AE520" s="6">
        <f t="shared" si="149"/>
        <v>0</v>
      </c>
      <c r="AF520" s="6">
        <f t="shared" si="150"/>
        <v>0</v>
      </c>
      <c r="AG520" s="6">
        <f t="shared" si="151"/>
        <v>0</v>
      </c>
      <c r="AH520" s="6">
        <v>0.1</v>
      </c>
      <c r="AI520" s="6">
        <f t="shared" si="152"/>
        <v>0</v>
      </c>
    </row>
    <row r="521" spans="1:35">
      <c r="A521" s="3" t="s">
        <v>521</v>
      </c>
      <c r="B521" s="3">
        <v>63.24</v>
      </c>
      <c r="C521" s="3">
        <v>54.11</v>
      </c>
      <c r="D521" s="3">
        <v>9.1300000000000008</v>
      </c>
      <c r="E521" s="3">
        <v>1.5</v>
      </c>
      <c r="F521" s="22"/>
      <c r="G521" s="5">
        <f t="shared" si="155"/>
        <v>68</v>
      </c>
      <c r="H521" s="5">
        <f t="shared" si="137"/>
        <v>4.759999999999998</v>
      </c>
      <c r="I521" s="5">
        <v>3</v>
      </c>
      <c r="J521" s="5">
        <f t="shared" si="156"/>
        <v>1.759999999999998</v>
      </c>
      <c r="K521" s="5">
        <f t="shared" si="157"/>
        <v>1.759999999999998</v>
      </c>
      <c r="L521" s="5">
        <f t="shared" si="158"/>
        <v>0.586666666666666</v>
      </c>
      <c r="M521" s="5">
        <f t="shared" si="159"/>
        <v>0</v>
      </c>
      <c r="N521" s="5">
        <v>0.1</v>
      </c>
      <c r="O521" s="5">
        <f t="shared" si="160"/>
        <v>0</v>
      </c>
      <c r="Q521" s="6">
        <v>60</v>
      </c>
      <c r="R521" s="6">
        <f t="shared" si="153"/>
        <v>-3.240000000000002</v>
      </c>
      <c r="S521" s="6">
        <v>5</v>
      </c>
      <c r="T521" s="6">
        <f t="shared" si="143"/>
        <v>-8.240000000000002</v>
      </c>
      <c r="U521" s="6">
        <f t="shared" si="144"/>
        <v>0</v>
      </c>
      <c r="V521" s="6">
        <f t="shared" si="145"/>
        <v>0</v>
      </c>
      <c r="W521" s="6">
        <f t="shared" si="146"/>
        <v>0</v>
      </c>
      <c r="X521" s="6">
        <v>0.1</v>
      </c>
      <c r="Y521" s="6">
        <f t="shared" si="147"/>
        <v>0</v>
      </c>
      <c r="AA521" s="6">
        <v>60</v>
      </c>
      <c r="AB521" s="6">
        <f t="shared" si="154"/>
        <v>-3.240000000000002</v>
      </c>
      <c r="AC521" s="6">
        <v>5</v>
      </c>
      <c r="AD521" s="6">
        <f t="shared" si="148"/>
        <v>-8.240000000000002</v>
      </c>
      <c r="AE521" s="6">
        <f t="shared" si="149"/>
        <v>0</v>
      </c>
      <c r="AF521" s="6">
        <f t="shared" si="150"/>
        <v>0</v>
      </c>
      <c r="AG521" s="6">
        <f t="shared" si="151"/>
        <v>0</v>
      </c>
      <c r="AH521" s="6">
        <v>0.1</v>
      </c>
      <c r="AI521" s="6">
        <f t="shared" si="152"/>
        <v>0</v>
      </c>
    </row>
    <row r="522" spans="1:35">
      <c r="A522" s="3" t="s">
        <v>522</v>
      </c>
      <c r="B522" s="3">
        <v>63.29</v>
      </c>
      <c r="C522" s="3">
        <v>54.21</v>
      </c>
      <c r="D522" s="3">
        <v>9.08</v>
      </c>
      <c r="E522" s="3">
        <v>1.59</v>
      </c>
      <c r="F522" s="22"/>
      <c r="G522" s="5">
        <f t="shared" si="155"/>
        <v>68</v>
      </c>
      <c r="H522" s="5">
        <f t="shared" si="137"/>
        <v>4.7100000000000009</v>
      </c>
      <c r="I522" s="5">
        <v>3</v>
      </c>
      <c r="J522" s="5">
        <f t="shared" si="156"/>
        <v>1.7100000000000009</v>
      </c>
      <c r="K522" s="5">
        <f t="shared" si="157"/>
        <v>1.7100000000000009</v>
      </c>
      <c r="L522" s="5">
        <f t="shared" si="158"/>
        <v>0.57000000000000028</v>
      </c>
      <c r="M522" s="5">
        <f t="shared" si="159"/>
        <v>0</v>
      </c>
      <c r="N522" s="5">
        <v>0.1</v>
      </c>
      <c r="O522" s="5">
        <f t="shared" si="160"/>
        <v>0</v>
      </c>
      <c r="Q522" s="6">
        <v>60</v>
      </c>
      <c r="R522" s="6">
        <f t="shared" si="153"/>
        <v>-3.2899999999999991</v>
      </c>
      <c r="S522" s="6">
        <v>5</v>
      </c>
      <c r="T522" s="6">
        <f t="shared" si="143"/>
        <v>-8.2899999999999991</v>
      </c>
      <c r="U522" s="6">
        <f t="shared" si="144"/>
        <v>0</v>
      </c>
      <c r="V522" s="6">
        <f t="shared" si="145"/>
        <v>0</v>
      </c>
      <c r="W522" s="6">
        <f t="shared" si="146"/>
        <v>0</v>
      </c>
      <c r="X522" s="6">
        <v>0.1</v>
      </c>
      <c r="Y522" s="6">
        <f t="shared" si="147"/>
        <v>0</v>
      </c>
      <c r="AA522" s="6">
        <v>60</v>
      </c>
      <c r="AB522" s="6">
        <f t="shared" si="154"/>
        <v>-3.2899999999999991</v>
      </c>
      <c r="AC522" s="6">
        <v>5</v>
      </c>
      <c r="AD522" s="6">
        <f t="shared" si="148"/>
        <v>-8.2899999999999991</v>
      </c>
      <c r="AE522" s="6">
        <f t="shared" si="149"/>
        <v>0</v>
      </c>
      <c r="AF522" s="6">
        <f t="shared" si="150"/>
        <v>0</v>
      </c>
      <c r="AG522" s="6">
        <f t="shared" si="151"/>
        <v>0</v>
      </c>
      <c r="AH522" s="6">
        <v>0.1</v>
      </c>
      <c r="AI522" s="6">
        <f t="shared" si="152"/>
        <v>0</v>
      </c>
    </row>
    <row r="523" spans="1:35">
      <c r="A523" s="3" t="s">
        <v>523</v>
      </c>
      <c r="B523" s="3">
        <v>62.75</v>
      </c>
      <c r="C523" s="3">
        <v>53.78</v>
      </c>
      <c r="D523" s="3">
        <v>8.9700000000000006</v>
      </c>
      <c r="E523" s="3">
        <v>1.57</v>
      </c>
      <c r="F523" s="22"/>
      <c r="G523" s="5">
        <f t="shared" si="155"/>
        <v>68</v>
      </c>
      <c r="H523" s="5">
        <f t="shared" si="137"/>
        <v>5.25</v>
      </c>
      <c r="I523" s="5">
        <v>3</v>
      </c>
      <c r="J523" s="5">
        <f t="shared" si="156"/>
        <v>2.25</v>
      </c>
      <c r="K523" s="5">
        <f t="shared" si="157"/>
        <v>2.25</v>
      </c>
      <c r="L523" s="5">
        <f t="shared" si="158"/>
        <v>0.75</v>
      </c>
      <c r="M523" s="5">
        <f t="shared" si="159"/>
        <v>0</v>
      </c>
      <c r="N523" s="5">
        <v>0.1</v>
      </c>
      <c r="O523" s="5">
        <f t="shared" si="160"/>
        <v>0</v>
      </c>
      <c r="Q523" s="6">
        <v>60</v>
      </c>
      <c r="R523" s="6">
        <f t="shared" si="153"/>
        <v>-2.75</v>
      </c>
      <c r="S523" s="6">
        <v>5</v>
      </c>
      <c r="T523" s="6">
        <f t="shared" si="143"/>
        <v>-7.75</v>
      </c>
      <c r="U523" s="6">
        <f t="shared" si="144"/>
        <v>0</v>
      </c>
      <c r="V523" s="6">
        <f t="shared" si="145"/>
        <v>0</v>
      </c>
      <c r="W523" s="6">
        <f t="shared" si="146"/>
        <v>0</v>
      </c>
      <c r="X523" s="6">
        <v>0.1</v>
      </c>
      <c r="Y523" s="6">
        <f t="shared" si="147"/>
        <v>0</v>
      </c>
      <c r="AA523" s="6">
        <v>60</v>
      </c>
      <c r="AB523" s="6">
        <f t="shared" si="154"/>
        <v>-2.75</v>
      </c>
      <c r="AC523" s="6">
        <v>5</v>
      </c>
      <c r="AD523" s="6">
        <f t="shared" si="148"/>
        <v>-7.75</v>
      </c>
      <c r="AE523" s="6">
        <f t="shared" si="149"/>
        <v>0</v>
      </c>
      <c r="AF523" s="6">
        <f t="shared" si="150"/>
        <v>0</v>
      </c>
      <c r="AG523" s="6">
        <f t="shared" si="151"/>
        <v>0</v>
      </c>
      <c r="AH523" s="6">
        <v>0.1</v>
      </c>
      <c r="AI523" s="6">
        <f t="shared" si="152"/>
        <v>0</v>
      </c>
    </row>
    <row r="524" spans="1:35">
      <c r="A524" s="3" t="s">
        <v>524</v>
      </c>
      <c r="B524" s="3">
        <v>63.19</v>
      </c>
      <c r="C524" s="3">
        <v>53.65</v>
      </c>
      <c r="D524" s="3">
        <v>9.5399999999999991</v>
      </c>
      <c r="E524" s="3">
        <v>2.41</v>
      </c>
      <c r="F524" s="22"/>
      <c r="G524" s="5">
        <f t="shared" si="155"/>
        <v>68</v>
      </c>
      <c r="H524" s="5">
        <f t="shared" si="137"/>
        <v>4.8100000000000023</v>
      </c>
      <c r="I524" s="5">
        <v>3</v>
      </c>
      <c r="J524" s="5">
        <f t="shared" si="156"/>
        <v>1.8100000000000023</v>
      </c>
      <c r="K524" s="5">
        <f t="shared" si="157"/>
        <v>1.8100000000000023</v>
      </c>
      <c r="L524" s="5">
        <f t="shared" si="158"/>
        <v>0.60333333333333405</v>
      </c>
      <c r="M524" s="5">
        <f t="shared" si="159"/>
        <v>0</v>
      </c>
      <c r="N524" s="5">
        <v>0.1</v>
      </c>
      <c r="O524" s="5">
        <f t="shared" si="160"/>
        <v>0</v>
      </c>
      <c r="Q524" s="6">
        <v>60</v>
      </c>
      <c r="R524" s="6">
        <f t="shared" si="153"/>
        <v>-3.1899999999999977</v>
      </c>
      <c r="S524" s="6">
        <v>5</v>
      </c>
      <c r="T524" s="6">
        <f t="shared" si="143"/>
        <v>-8.1899999999999977</v>
      </c>
      <c r="U524" s="6">
        <f t="shared" si="144"/>
        <v>0</v>
      </c>
      <c r="V524" s="6">
        <f t="shared" si="145"/>
        <v>0</v>
      </c>
      <c r="W524" s="6">
        <f t="shared" si="146"/>
        <v>0</v>
      </c>
      <c r="X524" s="6">
        <v>0.1</v>
      </c>
      <c r="Y524" s="6">
        <f t="shared" si="147"/>
        <v>0</v>
      </c>
      <c r="AA524" s="6">
        <v>60</v>
      </c>
      <c r="AB524" s="6">
        <f t="shared" si="154"/>
        <v>-3.1899999999999977</v>
      </c>
      <c r="AC524" s="6">
        <v>5</v>
      </c>
      <c r="AD524" s="6">
        <f t="shared" si="148"/>
        <v>-8.1899999999999977</v>
      </c>
      <c r="AE524" s="6">
        <f t="shared" si="149"/>
        <v>0</v>
      </c>
      <c r="AF524" s="6">
        <f t="shared" si="150"/>
        <v>0</v>
      </c>
      <c r="AG524" s="6">
        <f t="shared" si="151"/>
        <v>0</v>
      </c>
      <c r="AH524" s="6">
        <v>0.1</v>
      </c>
      <c r="AI524" s="6">
        <f t="shared" si="152"/>
        <v>0</v>
      </c>
    </row>
    <row r="525" spans="1:35">
      <c r="A525" s="3" t="s">
        <v>525</v>
      </c>
      <c r="B525" s="3">
        <v>63.31</v>
      </c>
      <c r="C525" s="3">
        <v>54.36</v>
      </c>
      <c r="D525" s="3">
        <v>8.9499999999999993</v>
      </c>
      <c r="E525" s="3">
        <v>1.6</v>
      </c>
      <c r="F525" s="22"/>
      <c r="G525" s="5">
        <f t="shared" si="155"/>
        <v>68</v>
      </c>
      <c r="H525" s="5">
        <f t="shared" si="137"/>
        <v>4.6899999999999977</v>
      </c>
      <c r="I525" s="5">
        <v>3</v>
      </c>
      <c r="J525" s="5">
        <f t="shared" si="156"/>
        <v>1.6899999999999977</v>
      </c>
      <c r="K525" s="5">
        <f t="shared" si="157"/>
        <v>1.6899999999999977</v>
      </c>
      <c r="L525" s="5">
        <f t="shared" si="158"/>
        <v>0.56333333333333258</v>
      </c>
      <c r="M525" s="5">
        <f t="shared" si="159"/>
        <v>0</v>
      </c>
      <c r="N525" s="5">
        <v>0.1</v>
      </c>
      <c r="O525" s="5">
        <f t="shared" si="160"/>
        <v>0</v>
      </c>
      <c r="Q525" s="6">
        <v>60</v>
      </c>
      <c r="R525" s="6">
        <f t="shared" si="153"/>
        <v>-3.3100000000000023</v>
      </c>
      <c r="S525" s="6">
        <v>3</v>
      </c>
      <c r="T525" s="6">
        <f t="shared" si="143"/>
        <v>-6.3100000000000023</v>
      </c>
      <c r="U525" s="6">
        <f t="shared" si="144"/>
        <v>0</v>
      </c>
      <c r="V525" s="6">
        <f t="shared" si="145"/>
        <v>0</v>
      </c>
      <c r="W525" s="6">
        <f t="shared" si="146"/>
        <v>0</v>
      </c>
      <c r="X525" s="6">
        <v>0.1</v>
      </c>
      <c r="Y525" s="6">
        <f t="shared" si="147"/>
        <v>0</v>
      </c>
      <c r="AA525" s="6">
        <v>60</v>
      </c>
      <c r="AB525" s="6">
        <f t="shared" si="154"/>
        <v>-3.3100000000000023</v>
      </c>
      <c r="AC525" s="6">
        <v>3</v>
      </c>
      <c r="AD525" s="6">
        <f t="shared" si="148"/>
        <v>-6.3100000000000023</v>
      </c>
      <c r="AE525" s="6">
        <f t="shared" si="149"/>
        <v>0</v>
      </c>
      <c r="AF525" s="6">
        <f t="shared" si="150"/>
        <v>0</v>
      </c>
      <c r="AG525" s="6">
        <f t="shared" si="151"/>
        <v>0</v>
      </c>
      <c r="AH525" s="6">
        <v>0.1</v>
      </c>
      <c r="AI525" s="6">
        <f t="shared" si="152"/>
        <v>0</v>
      </c>
    </row>
    <row r="526" spans="1:35">
      <c r="A526" s="3" t="s">
        <v>526</v>
      </c>
      <c r="B526" s="3">
        <v>62.71</v>
      </c>
      <c r="C526" s="3">
        <v>54.03</v>
      </c>
      <c r="D526" s="3">
        <v>8.68</v>
      </c>
      <c r="E526" s="3">
        <v>1.71</v>
      </c>
      <c r="F526" s="22"/>
      <c r="G526" s="5">
        <f t="shared" si="155"/>
        <v>68</v>
      </c>
      <c r="H526" s="5">
        <f t="shared" si="137"/>
        <v>5.2899999999999991</v>
      </c>
      <c r="I526" s="5">
        <v>3</v>
      </c>
      <c r="J526" s="5">
        <f t="shared" si="156"/>
        <v>2.2899999999999991</v>
      </c>
      <c r="K526" s="5">
        <f t="shared" si="157"/>
        <v>2.2899999999999991</v>
      </c>
      <c r="L526" s="5">
        <f t="shared" si="158"/>
        <v>0.76333333333333309</v>
      </c>
      <c r="M526" s="5">
        <f t="shared" si="159"/>
        <v>0</v>
      </c>
      <c r="N526" s="5">
        <v>0.1</v>
      </c>
      <c r="O526" s="5">
        <f t="shared" si="160"/>
        <v>0</v>
      </c>
      <c r="Q526" s="6">
        <v>60</v>
      </c>
      <c r="R526" s="6">
        <f t="shared" si="153"/>
        <v>-2.7100000000000009</v>
      </c>
      <c r="S526" s="6">
        <v>3</v>
      </c>
      <c r="T526" s="6">
        <f t="shared" si="143"/>
        <v>-5.7100000000000009</v>
      </c>
      <c r="U526" s="6">
        <f t="shared" si="144"/>
        <v>0</v>
      </c>
      <c r="V526" s="6">
        <f t="shared" si="145"/>
        <v>0</v>
      </c>
      <c r="W526" s="6">
        <f t="shared" si="146"/>
        <v>0</v>
      </c>
      <c r="X526" s="6">
        <v>0.1</v>
      </c>
      <c r="Y526" s="6">
        <f t="shared" si="147"/>
        <v>0</v>
      </c>
      <c r="AA526" s="6">
        <v>60</v>
      </c>
      <c r="AB526" s="6">
        <f t="shared" si="154"/>
        <v>-2.7100000000000009</v>
      </c>
      <c r="AC526" s="6">
        <v>3</v>
      </c>
      <c r="AD526" s="6">
        <f t="shared" si="148"/>
        <v>-5.7100000000000009</v>
      </c>
      <c r="AE526" s="6">
        <f t="shared" si="149"/>
        <v>0</v>
      </c>
      <c r="AF526" s="6">
        <f t="shared" si="150"/>
        <v>0</v>
      </c>
      <c r="AG526" s="6">
        <f t="shared" si="151"/>
        <v>0</v>
      </c>
      <c r="AH526" s="6">
        <v>0.1</v>
      </c>
      <c r="AI526" s="6">
        <f t="shared" si="152"/>
        <v>0</v>
      </c>
    </row>
    <row r="527" spans="1:35">
      <c r="A527" s="3" t="s">
        <v>527</v>
      </c>
      <c r="B527" s="3">
        <v>62.66</v>
      </c>
      <c r="C527" s="3">
        <v>53.91</v>
      </c>
      <c r="D527" s="3">
        <v>8.75</v>
      </c>
      <c r="E527" s="3">
        <v>2.2799999999999998</v>
      </c>
      <c r="F527" s="22"/>
      <c r="G527" s="5">
        <f t="shared" si="155"/>
        <v>68</v>
      </c>
      <c r="H527" s="5">
        <f t="shared" ref="H527:H590" si="161">G527-B527</f>
        <v>5.3400000000000034</v>
      </c>
      <c r="I527" s="5">
        <v>3</v>
      </c>
      <c r="J527" s="5">
        <f t="shared" si="156"/>
        <v>2.3400000000000034</v>
      </c>
      <c r="K527" s="5">
        <f t="shared" si="157"/>
        <v>2.3400000000000034</v>
      </c>
      <c r="L527" s="5">
        <f t="shared" si="158"/>
        <v>0.78000000000000114</v>
      </c>
      <c r="M527" s="5">
        <f t="shared" si="159"/>
        <v>0</v>
      </c>
      <c r="N527" s="5">
        <v>0.1</v>
      </c>
      <c r="O527" s="5">
        <f t="shared" si="160"/>
        <v>0</v>
      </c>
      <c r="Q527" s="6">
        <v>60</v>
      </c>
      <c r="R527" s="6">
        <f t="shared" si="153"/>
        <v>-2.6599999999999966</v>
      </c>
      <c r="S527" s="6">
        <v>3</v>
      </c>
      <c r="T527" s="6">
        <f t="shared" ref="T527:T590" si="162">R527-S527</f>
        <v>-5.6599999999999966</v>
      </c>
      <c r="U527" s="6">
        <f t="shared" ref="U527:U590" si="163">IF(T527&gt;0,T527,0)</f>
        <v>0</v>
      </c>
      <c r="V527" s="6">
        <f t="shared" ref="V527:V590" si="164">U527/3</f>
        <v>0</v>
      </c>
      <c r="W527" s="6">
        <f t="shared" ref="W527:W590" si="165">TRUNC(V527)</f>
        <v>0</v>
      </c>
      <c r="X527" s="6">
        <v>0.1</v>
      </c>
      <c r="Y527" s="6">
        <f t="shared" ref="Y527:Y590" si="166">W527*X527</f>
        <v>0</v>
      </c>
      <c r="AA527" s="6">
        <v>60</v>
      </c>
      <c r="AB527" s="6">
        <f t="shared" si="154"/>
        <v>-2.6599999999999966</v>
      </c>
      <c r="AC527" s="6">
        <v>3</v>
      </c>
      <c r="AD527" s="6">
        <f t="shared" ref="AD527:AD590" si="167">AB527-AC527</f>
        <v>-5.6599999999999966</v>
      </c>
      <c r="AE527" s="6">
        <f t="shared" ref="AE527:AE590" si="168">IF(AD527&gt;0,AD527,0)</f>
        <v>0</v>
      </c>
      <c r="AF527" s="6">
        <f t="shared" ref="AF527:AF590" si="169">AE527/3</f>
        <v>0</v>
      </c>
      <c r="AG527" s="6">
        <f t="shared" ref="AG527:AG590" si="170">TRUNC(AF527)</f>
        <v>0</v>
      </c>
      <c r="AH527" s="6">
        <v>0.1</v>
      </c>
      <c r="AI527" s="6">
        <f t="shared" ref="AI527:AI590" si="171">AG527*AH527</f>
        <v>0</v>
      </c>
    </row>
    <row r="528" spans="1:35">
      <c r="A528" s="3" t="s">
        <v>528</v>
      </c>
      <c r="B528" s="3">
        <v>61.12</v>
      </c>
      <c r="C528" s="3">
        <v>52.59</v>
      </c>
      <c r="D528" s="3">
        <v>8.5299999999999994</v>
      </c>
      <c r="E528" s="3">
        <v>1.47</v>
      </c>
      <c r="F528" s="22"/>
      <c r="G528" s="5">
        <f t="shared" si="155"/>
        <v>68</v>
      </c>
      <c r="H528" s="5">
        <f t="shared" si="161"/>
        <v>6.8800000000000026</v>
      </c>
      <c r="I528" s="5">
        <v>3</v>
      </c>
      <c r="J528" s="5">
        <f t="shared" si="156"/>
        <v>3.8800000000000026</v>
      </c>
      <c r="K528" s="5">
        <f t="shared" si="157"/>
        <v>3.8800000000000026</v>
      </c>
      <c r="L528" s="5">
        <f t="shared" si="158"/>
        <v>1.2933333333333341</v>
      </c>
      <c r="M528" s="5">
        <f t="shared" si="159"/>
        <v>1</v>
      </c>
      <c r="N528" s="5">
        <v>0.1</v>
      </c>
      <c r="O528" s="5">
        <f t="shared" si="160"/>
        <v>0.1</v>
      </c>
      <c r="Q528" s="6">
        <v>60</v>
      </c>
      <c r="R528" s="6">
        <f t="shared" ref="R528:R591" si="172">Q528-B528</f>
        <v>-1.1199999999999974</v>
      </c>
      <c r="S528" s="6">
        <v>3</v>
      </c>
      <c r="T528" s="6">
        <f t="shared" si="162"/>
        <v>-4.1199999999999974</v>
      </c>
      <c r="U528" s="6">
        <f t="shared" si="163"/>
        <v>0</v>
      </c>
      <c r="V528" s="6">
        <f t="shared" si="164"/>
        <v>0</v>
      </c>
      <c r="W528" s="6">
        <f t="shared" si="165"/>
        <v>0</v>
      </c>
      <c r="X528" s="6">
        <v>0.1</v>
      </c>
      <c r="Y528" s="6">
        <f t="shared" si="166"/>
        <v>0</v>
      </c>
      <c r="AA528" s="6">
        <v>60</v>
      </c>
      <c r="AB528" s="6">
        <f t="shared" ref="AB528:AB591" si="173">AA528-B528</f>
        <v>-1.1199999999999974</v>
      </c>
      <c r="AC528" s="6">
        <v>3</v>
      </c>
      <c r="AD528" s="6">
        <f t="shared" si="167"/>
        <v>-4.1199999999999974</v>
      </c>
      <c r="AE528" s="6">
        <f t="shared" si="168"/>
        <v>0</v>
      </c>
      <c r="AF528" s="6">
        <f t="shared" si="169"/>
        <v>0</v>
      </c>
      <c r="AG528" s="6">
        <f t="shared" si="170"/>
        <v>0</v>
      </c>
      <c r="AH528" s="6">
        <v>0.1</v>
      </c>
      <c r="AI528" s="6">
        <f t="shared" si="171"/>
        <v>0</v>
      </c>
    </row>
    <row r="529" spans="1:35">
      <c r="A529" s="3" t="s">
        <v>529</v>
      </c>
      <c r="B529" s="3">
        <v>59.7</v>
      </c>
      <c r="C529" s="3">
        <v>51.38</v>
      </c>
      <c r="D529" s="3">
        <v>8.32</v>
      </c>
      <c r="E529" s="3">
        <v>1.39</v>
      </c>
      <c r="F529" s="22"/>
      <c r="G529" s="5">
        <f t="shared" ref="G529:G592" si="174">G528</f>
        <v>68</v>
      </c>
      <c r="H529" s="5">
        <f t="shared" si="161"/>
        <v>8.2999999999999972</v>
      </c>
      <c r="I529" s="5">
        <v>3</v>
      </c>
      <c r="J529" s="5">
        <f t="shared" si="156"/>
        <v>5.2999999999999972</v>
      </c>
      <c r="K529" s="5">
        <f t="shared" si="157"/>
        <v>5.2999999999999972</v>
      </c>
      <c r="L529" s="5">
        <f t="shared" si="158"/>
        <v>1.7666666666666657</v>
      </c>
      <c r="M529" s="5">
        <f t="shared" si="159"/>
        <v>1</v>
      </c>
      <c r="N529" s="5">
        <v>0.1</v>
      </c>
      <c r="O529" s="5">
        <f t="shared" si="160"/>
        <v>0.1</v>
      </c>
      <c r="Q529" s="6">
        <v>60</v>
      </c>
      <c r="R529" s="6">
        <f t="shared" si="172"/>
        <v>0.29999999999999716</v>
      </c>
      <c r="S529" s="6">
        <v>3</v>
      </c>
      <c r="T529" s="6">
        <f t="shared" si="162"/>
        <v>-2.7000000000000028</v>
      </c>
      <c r="U529" s="6">
        <f t="shared" si="163"/>
        <v>0</v>
      </c>
      <c r="V529" s="6">
        <f t="shared" si="164"/>
        <v>0</v>
      </c>
      <c r="W529" s="6">
        <f t="shared" si="165"/>
        <v>0</v>
      </c>
      <c r="X529" s="6">
        <v>0.1</v>
      </c>
      <c r="Y529" s="6">
        <f t="shared" si="166"/>
        <v>0</v>
      </c>
      <c r="AA529" s="6">
        <v>60</v>
      </c>
      <c r="AB529" s="6">
        <f t="shared" si="173"/>
        <v>0.29999999999999716</v>
      </c>
      <c r="AC529" s="6">
        <v>3</v>
      </c>
      <c r="AD529" s="6">
        <f t="shared" si="167"/>
        <v>-2.7000000000000028</v>
      </c>
      <c r="AE529" s="6">
        <f t="shared" si="168"/>
        <v>0</v>
      </c>
      <c r="AF529" s="6">
        <f t="shared" si="169"/>
        <v>0</v>
      </c>
      <c r="AG529" s="6">
        <f t="shared" si="170"/>
        <v>0</v>
      </c>
      <c r="AH529" s="6">
        <v>0.1</v>
      </c>
      <c r="AI529" s="6">
        <f t="shared" si="171"/>
        <v>0</v>
      </c>
    </row>
    <row r="530" spans="1:35">
      <c r="A530" s="3" t="s">
        <v>530</v>
      </c>
      <c r="B530" s="3">
        <v>59.68</v>
      </c>
      <c r="C530" s="3">
        <v>51.24</v>
      </c>
      <c r="D530" s="3">
        <v>8.44</v>
      </c>
      <c r="E530" s="3">
        <v>1.85</v>
      </c>
      <c r="F530" s="22"/>
      <c r="G530" s="5">
        <f t="shared" si="174"/>
        <v>68</v>
      </c>
      <c r="H530" s="5">
        <f t="shared" si="161"/>
        <v>8.32</v>
      </c>
      <c r="I530" s="5">
        <v>3</v>
      </c>
      <c r="J530" s="5">
        <f t="shared" si="156"/>
        <v>5.32</v>
      </c>
      <c r="K530" s="5">
        <f t="shared" si="157"/>
        <v>5.32</v>
      </c>
      <c r="L530" s="5">
        <f t="shared" si="158"/>
        <v>1.7733333333333334</v>
      </c>
      <c r="M530" s="5">
        <f t="shared" si="159"/>
        <v>1</v>
      </c>
      <c r="N530" s="5">
        <v>0.1</v>
      </c>
      <c r="O530" s="5">
        <f t="shared" si="160"/>
        <v>0.1</v>
      </c>
      <c r="Q530" s="6">
        <v>60</v>
      </c>
      <c r="R530" s="6">
        <f t="shared" si="172"/>
        <v>0.32000000000000028</v>
      </c>
      <c r="S530" s="6">
        <v>3</v>
      </c>
      <c r="T530" s="6">
        <f t="shared" si="162"/>
        <v>-2.6799999999999997</v>
      </c>
      <c r="U530" s="6">
        <f t="shared" si="163"/>
        <v>0</v>
      </c>
      <c r="V530" s="6">
        <f t="shared" si="164"/>
        <v>0</v>
      </c>
      <c r="W530" s="6">
        <f t="shared" si="165"/>
        <v>0</v>
      </c>
      <c r="X530" s="6">
        <v>0.1</v>
      </c>
      <c r="Y530" s="6">
        <f t="shared" si="166"/>
        <v>0</v>
      </c>
      <c r="AA530" s="6">
        <v>60</v>
      </c>
      <c r="AB530" s="6">
        <f t="shared" si="173"/>
        <v>0.32000000000000028</v>
      </c>
      <c r="AC530" s="6">
        <v>3</v>
      </c>
      <c r="AD530" s="6">
        <f t="shared" si="167"/>
        <v>-2.6799999999999997</v>
      </c>
      <c r="AE530" s="6">
        <f t="shared" si="168"/>
        <v>0</v>
      </c>
      <c r="AF530" s="6">
        <f t="shared" si="169"/>
        <v>0</v>
      </c>
      <c r="AG530" s="6">
        <f t="shared" si="170"/>
        <v>0</v>
      </c>
      <c r="AH530" s="6">
        <v>0.1</v>
      </c>
      <c r="AI530" s="6">
        <f t="shared" si="171"/>
        <v>0</v>
      </c>
    </row>
    <row r="531" spans="1:35">
      <c r="A531" s="3" t="s">
        <v>531</v>
      </c>
      <c r="B531" s="3">
        <v>58.4</v>
      </c>
      <c r="C531" s="3">
        <v>50.37</v>
      </c>
      <c r="D531" s="3">
        <v>8.0299999999999994</v>
      </c>
      <c r="E531" s="3">
        <v>1.74</v>
      </c>
      <c r="F531" s="22"/>
      <c r="G531" s="5">
        <f t="shared" si="174"/>
        <v>68</v>
      </c>
      <c r="H531" s="5">
        <f t="shared" si="161"/>
        <v>9.6000000000000014</v>
      </c>
      <c r="I531" s="5">
        <v>3</v>
      </c>
      <c r="J531" s="5">
        <f t="shared" si="156"/>
        <v>6.6000000000000014</v>
      </c>
      <c r="K531" s="5">
        <f t="shared" si="157"/>
        <v>6.6000000000000014</v>
      </c>
      <c r="L531" s="5">
        <f t="shared" si="158"/>
        <v>2.2000000000000006</v>
      </c>
      <c r="M531" s="5">
        <f t="shared" si="159"/>
        <v>2</v>
      </c>
      <c r="N531" s="5">
        <v>0.1</v>
      </c>
      <c r="O531" s="5">
        <f t="shared" si="160"/>
        <v>0.2</v>
      </c>
      <c r="Q531" s="6">
        <v>60</v>
      </c>
      <c r="R531" s="6">
        <f t="shared" si="172"/>
        <v>1.6000000000000014</v>
      </c>
      <c r="S531" s="6">
        <v>3</v>
      </c>
      <c r="T531" s="6">
        <f t="shared" si="162"/>
        <v>-1.3999999999999986</v>
      </c>
      <c r="U531" s="6">
        <f t="shared" si="163"/>
        <v>0</v>
      </c>
      <c r="V531" s="6">
        <f t="shared" si="164"/>
        <v>0</v>
      </c>
      <c r="W531" s="6">
        <f t="shared" si="165"/>
        <v>0</v>
      </c>
      <c r="X531" s="6">
        <v>0.1</v>
      </c>
      <c r="Y531" s="6">
        <f t="shared" si="166"/>
        <v>0</v>
      </c>
      <c r="AA531" s="6">
        <v>60</v>
      </c>
      <c r="AB531" s="6">
        <f t="shared" si="173"/>
        <v>1.6000000000000014</v>
      </c>
      <c r="AC531" s="6">
        <v>3</v>
      </c>
      <c r="AD531" s="6">
        <f t="shared" si="167"/>
        <v>-1.3999999999999986</v>
      </c>
      <c r="AE531" s="6">
        <f t="shared" si="168"/>
        <v>0</v>
      </c>
      <c r="AF531" s="6">
        <f t="shared" si="169"/>
        <v>0</v>
      </c>
      <c r="AG531" s="6">
        <f t="shared" si="170"/>
        <v>0</v>
      </c>
      <c r="AH531" s="6">
        <v>0.1</v>
      </c>
      <c r="AI531" s="6">
        <f t="shared" si="171"/>
        <v>0</v>
      </c>
    </row>
    <row r="532" spans="1:35">
      <c r="A532" s="3" t="s">
        <v>532</v>
      </c>
      <c r="B532" s="3">
        <v>56.36</v>
      </c>
      <c r="C532" s="3">
        <v>49.17</v>
      </c>
      <c r="D532" s="3">
        <v>7.19</v>
      </c>
      <c r="E532" s="3">
        <v>1.07</v>
      </c>
      <c r="F532" s="22"/>
      <c r="G532" s="5">
        <f t="shared" si="174"/>
        <v>68</v>
      </c>
      <c r="H532" s="5">
        <f t="shared" si="161"/>
        <v>11.64</v>
      </c>
      <c r="I532" s="5">
        <v>3</v>
      </c>
      <c r="J532" s="5">
        <f t="shared" si="156"/>
        <v>8.64</v>
      </c>
      <c r="K532" s="5">
        <f t="shared" si="157"/>
        <v>8.64</v>
      </c>
      <c r="L532" s="5">
        <f t="shared" si="158"/>
        <v>2.8800000000000003</v>
      </c>
      <c r="M532" s="5">
        <f t="shared" si="159"/>
        <v>2</v>
      </c>
      <c r="N532" s="5">
        <v>0.1</v>
      </c>
      <c r="O532" s="5">
        <f t="shared" si="160"/>
        <v>0.2</v>
      </c>
      <c r="Q532" s="6">
        <v>60</v>
      </c>
      <c r="R532" s="6">
        <f t="shared" si="172"/>
        <v>3.6400000000000006</v>
      </c>
      <c r="S532" s="6">
        <v>3</v>
      </c>
      <c r="T532" s="6">
        <f t="shared" si="162"/>
        <v>0.64000000000000057</v>
      </c>
      <c r="U532" s="6">
        <f t="shared" si="163"/>
        <v>0.64000000000000057</v>
      </c>
      <c r="V532" s="6">
        <f t="shared" si="164"/>
        <v>0.21333333333333351</v>
      </c>
      <c r="W532" s="6">
        <f t="shared" si="165"/>
        <v>0</v>
      </c>
      <c r="X532" s="6">
        <v>0.1</v>
      </c>
      <c r="Y532" s="6">
        <f t="shared" si="166"/>
        <v>0</v>
      </c>
      <c r="AA532" s="6">
        <v>60</v>
      </c>
      <c r="AB532" s="6">
        <f t="shared" si="173"/>
        <v>3.6400000000000006</v>
      </c>
      <c r="AC532" s="6">
        <v>3</v>
      </c>
      <c r="AD532" s="6">
        <f t="shared" si="167"/>
        <v>0.64000000000000057</v>
      </c>
      <c r="AE532" s="6">
        <f t="shared" si="168"/>
        <v>0.64000000000000057</v>
      </c>
      <c r="AF532" s="6">
        <f t="shared" si="169"/>
        <v>0.21333333333333351</v>
      </c>
      <c r="AG532" s="6">
        <f t="shared" si="170"/>
        <v>0</v>
      </c>
      <c r="AH532" s="6">
        <v>0.1</v>
      </c>
      <c r="AI532" s="6">
        <f t="shared" si="171"/>
        <v>0</v>
      </c>
    </row>
    <row r="533" spans="1:35">
      <c r="A533" s="3" t="s">
        <v>533</v>
      </c>
      <c r="B533" s="3">
        <v>54.11</v>
      </c>
      <c r="C533" s="3">
        <v>47.07</v>
      </c>
      <c r="D533" s="3">
        <v>7.04</v>
      </c>
      <c r="E533" s="3">
        <v>0.86</v>
      </c>
      <c r="F533" s="22"/>
      <c r="G533" s="5">
        <f t="shared" si="174"/>
        <v>68</v>
      </c>
      <c r="H533" s="5">
        <f t="shared" si="161"/>
        <v>13.89</v>
      </c>
      <c r="I533" s="5">
        <v>5</v>
      </c>
      <c r="J533" s="5">
        <f t="shared" si="156"/>
        <v>8.89</v>
      </c>
      <c r="K533" s="5">
        <f t="shared" si="157"/>
        <v>8.89</v>
      </c>
      <c r="L533" s="5">
        <f t="shared" si="158"/>
        <v>2.9633333333333334</v>
      </c>
      <c r="M533" s="5">
        <f t="shared" si="159"/>
        <v>2</v>
      </c>
      <c r="N533" s="5">
        <v>0.1</v>
      </c>
      <c r="O533" s="5">
        <f t="shared" si="160"/>
        <v>0.2</v>
      </c>
      <c r="Q533" s="6">
        <v>60</v>
      </c>
      <c r="R533" s="6">
        <f t="shared" si="172"/>
        <v>5.8900000000000006</v>
      </c>
      <c r="S533" s="6">
        <v>3</v>
      </c>
      <c r="T533" s="6">
        <f t="shared" si="162"/>
        <v>2.8900000000000006</v>
      </c>
      <c r="U533" s="6">
        <f t="shared" si="163"/>
        <v>2.8900000000000006</v>
      </c>
      <c r="V533" s="6">
        <f t="shared" si="164"/>
        <v>0.96333333333333349</v>
      </c>
      <c r="W533" s="6">
        <f t="shared" si="165"/>
        <v>0</v>
      </c>
      <c r="X533" s="6">
        <v>0.1</v>
      </c>
      <c r="Y533" s="6">
        <f t="shared" si="166"/>
        <v>0</v>
      </c>
      <c r="AA533" s="6">
        <v>60</v>
      </c>
      <c r="AB533" s="6">
        <f t="shared" si="173"/>
        <v>5.8900000000000006</v>
      </c>
      <c r="AC533" s="6">
        <v>3</v>
      </c>
      <c r="AD533" s="6">
        <f t="shared" si="167"/>
        <v>2.8900000000000006</v>
      </c>
      <c r="AE533" s="6">
        <f t="shared" si="168"/>
        <v>2.8900000000000006</v>
      </c>
      <c r="AF533" s="6">
        <f t="shared" si="169"/>
        <v>0.96333333333333349</v>
      </c>
      <c r="AG533" s="6">
        <f t="shared" si="170"/>
        <v>0</v>
      </c>
      <c r="AH533" s="6">
        <v>0.1</v>
      </c>
      <c r="AI533" s="6">
        <f t="shared" si="171"/>
        <v>0</v>
      </c>
    </row>
    <row r="534" spans="1:35">
      <c r="A534" s="3" t="s">
        <v>534</v>
      </c>
      <c r="B534" s="3">
        <v>52.37</v>
      </c>
      <c r="C534" s="3">
        <v>45.51</v>
      </c>
      <c r="D534" s="3">
        <v>6.86</v>
      </c>
      <c r="E534" s="3">
        <v>0.87</v>
      </c>
      <c r="F534" s="22"/>
      <c r="G534" s="5">
        <f t="shared" si="174"/>
        <v>68</v>
      </c>
      <c r="H534" s="5">
        <f t="shared" si="161"/>
        <v>15.630000000000003</v>
      </c>
      <c r="I534" s="5">
        <v>5</v>
      </c>
      <c r="J534" s="5">
        <f t="shared" si="156"/>
        <v>10.630000000000003</v>
      </c>
      <c r="K534" s="5">
        <f t="shared" si="157"/>
        <v>10.630000000000003</v>
      </c>
      <c r="L534" s="5">
        <f t="shared" si="158"/>
        <v>3.5433333333333343</v>
      </c>
      <c r="M534" s="5">
        <f t="shared" si="159"/>
        <v>3</v>
      </c>
      <c r="N534" s="5">
        <v>0.1</v>
      </c>
      <c r="O534" s="5">
        <f t="shared" si="160"/>
        <v>0.30000000000000004</v>
      </c>
      <c r="Q534" s="6">
        <v>60</v>
      </c>
      <c r="R534" s="6">
        <f t="shared" si="172"/>
        <v>7.6300000000000026</v>
      </c>
      <c r="S534" s="6">
        <v>3</v>
      </c>
      <c r="T534" s="6">
        <f t="shared" si="162"/>
        <v>4.6300000000000026</v>
      </c>
      <c r="U534" s="6">
        <f t="shared" si="163"/>
        <v>4.6300000000000026</v>
      </c>
      <c r="V534" s="6">
        <f t="shared" si="164"/>
        <v>1.5433333333333341</v>
      </c>
      <c r="W534" s="6">
        <f t="shared" si="165"/>
        <v>1</v>
      </c>
      <c r="X534" s="6">
        <v>0.1</v>
      </c>
      <c r="Y534" s="6">
        <f t="shared" si="166"/>
        <v>0.1</v>
      </c>
      <c r="AA534" s="6">
        <v>60</v>
      </c>
      <c r="AB534" s="6">
        <f t="shared" si="173"/>
        <v>7.6300000000000026</v>
      </c>
      <c r="AC534" s="6">
        <v>3</v>
      </c>
      <c r="AD534" s="6">
        <f t="shared" si="167"/>
        <v>4.6300000000000026</v>
      </c>
      <c r="AE534" s="6">
        <f t="shared" si="168"/>
        <v>4.6300000000000026</v>
      </c>
      <c r="AF534" s="6">
        <f t="shared" si="169"/>
        <v>1.5433333333333341</v>
      </c>
      <c r="AG534" s="6">
        <f t="shared" si="170"/>
        <v>1</v>
      </c>
      <c r="AH534" s="6">
        <v>0.1</v>
      </c>
      <c r="AI534" s="6">
        <f t="shared" si="171"/>
        <v>0.1</v>
      </c>
    </row>
    <row r="535" spans="1:35">
      <c r="A535" s="3" t="s">
        <v>535</v>
      </c>
      <c r="B535" s="3">
        <v>52.71</v>
      </c>
      <c r="C535" s="3">
        <v>45.4</v>
      </c>
      <c r="D535" s="3">
        <v>7.31</v>
      </c>
      <c r="E535" s="3">
        <v>0.89</v>
      </c>
      <c r="F535" s="22"/>
      <c r="G535" s="5">
        <f t="shared" si="174"/>
        <v>68</v>
      </c>
      <c r="H535" s="5">
        <f t="shared" si="161"/>
        <v>15.29</v>
      </c>
      <c r="I535" s="5">
        <v>5</v>
      </c>
      <c r="J535" s="5">
        <f t="shared" si="156"/>
        <v>10.29</v>
      </c>
      <c r="K535" s="5">
        <f t="shared" si="157"/>
        <v>10.29</v>
      </c>
      <c r="L535" s="5">
        <f t="shared" si="158"/>
        <v>3.4299999999999997</v>
      </c>
      <c r="M535" s="5">
        <f t="shared" si="159"/>
        <v>3</v>
      </c>
      <c r="N535" s="5">
        <v>0.1</v>
      </c>
      <c r="O535" s="5">
        <f t="shared" si="160"/>
        <v>0.30000000000000004</v>
      </c>
      <c r="Q535" s="6">
        <v>60</v>
      </c>
      <c r="R535" s="6">
        <f t="shared" si="172"/>
        <v>7.2899999999999991</v>
      </c>
      <c r="S535" s="6">
        <v>3</v>
      </c>
      <c r="T535" s="6">
        <f t="shared" si="162"/>
        <v>4.2899999999999991</v>
      </c>
      <c r="U535" s="6">
        <f t="shared" si="163"/>
        <v>4.2899999999999991</v>
      </c>
      <c r="V535" s="6">
        <f t="shared" si="164"/>
        <v>1.4299999999999997</v>
      </c>
      <c r="W535" s="6">
        <f t="shared" si="165"/>
        <v>1</v>
      </c>
      <c r="X535" s="6">
        <v>0.1</v>
      </c>
      <c r="Y535" s="6">
        <f t="shared" si="166"/>
        <v>0.1</v>
      </c>
      <c r="AA535" s="6">
        <v>60</v>
      </c>
      <c r="AB535" s="6">
        <f t="shared" si="173"/>
        <v>7.2899999999999991</v>
      </c>
      <c r="AC535" s="6">
        <v>3</v>
      </c>
      <c r="AD535" s="6">
        <f t="shared" si="167"/>
        <v>4.2899999999999991</v>
      </c>
      <c r="AE535" s="6">
        <f t="shared" si="168"/>
        <v>4.2899999999999991</v>
      </c>
      <c r="AF535" s="6">
        <f t="shared" si="169"/>
        <v>1.4299999999999997</v>
      </c>
      <c r="AG535" s="6">
        <f t="shared" si="170"/>
        <v>1</v>
      </c>
      <c r="AH535" s="6">
        <v>0.1</v>
      </c>
      <c r="AI535" s="6">
        <f t="shared" si="171"/>
        <v>0.1</v>
      </c>
    </row>
    <row r="536" spans="1:35">
      <c r="A536" s="3" t="s">
        <v>536</v>
      </c>
      <c r="B536" s="3">
        <v>53.77</v>
      </c>
      <c r="C536" s="3">
        <v>46.05</v>
      </c>
      <c r="D536" s="3">
        <v>7.72</v>
      </c>
      <c r="E536" s="3">
        <v>0.88</v>
      </c>
      <c r="F536" s="22"/>
      <c r="G536" s="5">
        <f t="shared" si="174"/>
        <v>68</v>
      </c>
      <c r="H536" s="5">
        <f t="shared" si="161"/>
        <v>14.229999999999997</v>
      </c>
      <c r="I536" s="5">
        <v>5</v>
      </c>
      <c r="J536" s="5">
        <f t="shared" si="156"/>
        <v>9.2299999999999969</v>
      </c>
      <c r="K536" s="5">
        <f t="shared" si="157"/>
        <v>9.2299999999999969</v>
      </c>
      <c r="L536" s="5">
        <f t="shared" si="158"/>
        <v>3.0766666666666658</v>
      </c>
      <c r="M536" s="5">
        <f t="shared" si="159"/>
        <v>3</v>
      </c>
      <c r="N536" s="5">
        <v>0.1</v>
      </c>
      <c r="O536" s="5">
        <f t="shared" si="160"/>
        <v>0.30000000000000004</v>
      </c>
      <c r="Q536" s="6">
        <v>60</v>
      </c>
      <c r="R536" s="6">
        <f t="shared" si="172"/>
        <v>6.2299999999999969</v>
      </c>
      <c r="S536" s="6">
        <v>3</v>
      </c>
      <c r="T536" s="6">
        <f t="shared" si="162"/>
        <v>3.2299999999999969</v>
      </c>
      <c r="U536" s="6">
        <f t="shared" si="163"/>
        <v>3.2299999999999969</v>
      </c>
      <c r="V536" s="6">
        <f t="shared" si="164"/>
        <v>1.0766666666666656</v>
      </c>
      <c r="W536" s="6">
        <f t="shared" si="165"/>
        <v>1</v>
      </c>
      <c r="X536" s="6">
        <v>0.1</v>
      </c>
      <c r="Y536" s="6">
        <f t="shared" si="166"/>
        <v>0.1</v>
      </c>
      <c r="AA536" s="6">
        <v>60</v>
      </c>
      <c r="AB536" s="6">
        <f t="shared" si="173"/>
        <v>6.2299999999999969</v>
      </c>
      <c r="AC536" s="6">
        <v>3</v>
      </c>
      <c r="AD536" s="6">
        <f t="shared" si="167"/>
        <v>3.2299999999999969</v>
      </c>
      <c r="AE536" s="6">
        <f t="shared" si="168"/>
        <v>3.2299999999999969</v>
      </c>
      <c r="AF536" s="6">
        <f t="shared" si="169"/>
        <v>1.0766666666666656</v>
      </c>
      <c r="AG536" s="6">
        <f t="shared" si="170"/>
        <v>1</v>
      </c>
      <c r="AH536" s="6">
        <v>0.1</v>
      </c>
      <c r="AI536" s="6">
        <f t="shared" si="171"/>
        <v>0.1</v>
      </c>
    </row>
    <row r="537" spans="1:35">
      <c r="A537" s="3" t="s">
        <v>537</v>
      </c>
      <c r="B537" s="3">
        <v>55.12</v>
      </c>
      <c r="C537" s="3">
        <v>47.11</v>
      </c>
      <c r="D537" s="3">
        <v>8.01</v>
      </c>
      <c r="E537" s="3">
        <v>0.86</v>
      </c>
      <c r="F537" s="22"/>
      <c r="G537" s="5">
        <f t="shared" si="174"/>
        <v>68</v>
      </c>
      <c r="H537" s="5">
        <f t="shared" si="161"/>
        <v>12.880000000000003</v>
      </c>
      <c r="I537" s="5">
        <v>5</v>
      </c>
      <c r="J537" s="5">
        <f t="shared" si="156"/>
        <v>7.8800000000000026</v>
      </c>
      <c r="K537" s="5">
        <f t="shared" si="157"/>
        <v>7.8800000000000026</v>
      </c>
      <c r="L537" s="5">
        <f t="shared" si="158"/>
        <v>2.6266666666666674</v>
      </c>
      <c r="M537" s="5">
        <f t="shared" si="159"/>
        <v>2</v>
      </c>
      <c r="N537" s="5">
        <v>0.1</v>
      </c>
      <c r="O537" s="5">
        <f t="shared" si="160"/>
        <v>0.2</v>
      </c>
      <c r="Q537" s="6">
        <v>60</v>
      </c>
      <c r="R537" s="6">
        <f t="shared" si="172"/>
        <v>4.8800000000000026</v>
      </c>
      <c r="S537" s="6">
        <v>3</v>
      </c>
      <c r="T537" s="6">
        <f t="shared" si="162"/>
        <v>1.8800000000000026</v>
      </c>
      <c r="U537" s="6">
        <f t="shared" si="163"/>
        <v>1.8800000000000026</v>
      </c>
      <c r="V537" s="6">
        <f t="shared" si="164"/>
        <v>0.62666666666666748</v>
      </c>
      <c r="W537" s="6">
        <f t="shared" si="165"/>
        <v>0</v>
      </c>
      <c r="X537" s="6">
        <v>0.1</v>
      </c>
      <c r="Y537" s="6">
        <f t="shared" si="166"/>
        <v>0</v>
      </c>
      <c r="AA537" s="6">
        <v>60</v>
      </c>
      <c r="AB537" s="6">
        <f t="shared" si="173"/>
        <v>4.8800000000000026</v>
      </c>
      <c r="AC537" s="6">
        <v>3</v>
      </c>
      <c r="AD537" s="6">
        <f t="shared" si="167"/>
        <v>1.8800000000000026</v>
      </c>
      <c r="AE537" s="6">
        <f t="shared" si="168"/>
        <v>1.8800000000000026</v>
      </c>
      <c r="AF537" s="6">
        <f t="shared" si="169"/>
        <v>0.62666666666666748</v>
      </c>
      <c r="AG537" s="6">
        <f t="shared" si="170"/>
        <v>0</v>
      </c>
      <c r="AH537" s="6">
        <v>0.1</v>
      </c>
      <c r="AI537" s="6">
        <f t="shared" si="171"/>
        <v>0</v>
      </c>
    </row>
    <row r="538" spans="1:35">
      <c r="A538" s="3" t="s">
        <v>538</v>
      </c>
      <c r="B538" s="3">
        <v>57.42</v>
      </c>
      <c r="C538" s="3">
        <v>48.67</v>
      </c>
      <c r="D538" s="3">
        <v>8.75</v>
      </c>
      <c r="E538" s="3">
        <v>1.05</v>
      </c>
      <c r="F538" s="22"/>
      <c r="G538" s="5">
        <f t="shared" si="174"/>
        <v>68</v>
      </c>
      <c r="H538" s="5">
        <f t="shared" si="161"/>
        <v>10.579999999999998</v>
      </c>
      <c r="I538" s="5">
        <v>3</v>
      </c>
      <c r="J538" s="5">
        <f t="shared" si="156"/>
        <v>7.5799999999999983</v>
      </c>
      <c r="K538" s="5">
        <f t="shared" si="157"/>
        <v>7.5799999999999983</v>
      </c>
      <c r="L538" s="5">
        <f t="shared" si="158"/>
        <v>2.526666666666666</v>
      </c>
      <c r="M538" s="5">
        <f t="shared" si="159"/>
        <v>2</v>
      </c>
      <c r="N538" s="5">
        <v>0.1</v>
      </c>
      <c r="O538" s="5">
        <f t="shared" si="160"/>
        <v>0.2</v>
      </c>
      <c r="Q538" s="6">
        <v>60</v>
      </c>
      <c r="R538" s="6">
        <f t="shared" si="172"/>
        <v>2.5799999999999983</v>
      </c>
      <c r="S538" s="6">
        <v>3</v>
      </c>
      <c r="T538" s="6">
        <f t="shared" si="162"/>
        <v>-0.42000000000000171</v>
      </c>
      <c r="U538" s="6">
        <f t="shared" si="163"/>
        <v>0</v>
      </c>
      <c r="V538" s="6">
        <f t="shared" si="164"/>
        <v>0</v>
      </c>
      <c r="W538" s="6">
        <f t="shared" si="165"/>
        <v>0</v>
      </c>
      <c r="X538" s="6">
        <v>0.1</v>
      </c>
      <c r="Y538" s="6">
        <f t="shared" si="166"/>
        <v>0</v>
      </c>
      <c r="AA538" s="6">
        <v>60</v>
      </c>
      <c r="AB538" s="6">
        <f t="shared" si="173"/>
        <v>2.5799999999999983</v>
      </c>
      <c r="AC538" s="6">
        <v>3</v>
      </c>
      <c r="AD538" s="6">
        <f t="shared" si="167"/>
        <v>-0.42000000000000171</v>
      </c>
      <c r="AE538" s="6">
        <f t="shared" si="168"/>
        <v>0</v>
      </c>
      <c r="AF538" s="6">
        <f t="shared" si="169"/>
        <v>0</v>
      </c>
      <c r="AG538" s="6">
        <f t="shared" si="170"/>
        <v>0</v>
      </c>
      <c r="AH538" s="6">
        <v>0.1</v>
      </c>
      <c r="AI538" s="6">
        <f t="shared" si="171"/>
        <v>0</v>
      </c>
    </row>
    <row r="539" spans="1:35">
      <c r="A539" s="3" t="s">
        <v>539</v>
      </c>
      <c r="B539" s="3">
        <v>60.35</v>
      </c>
      <c r="C539" s="3">
        <v>50.67</v>
      </c>
      <c r="D539" s="3">
        <v>9.68</v>
      </c>
      <c r="E539" s="3">
        <v>1.33</v>
      </c>
      <c r="F539" s="22"/>
      <c r="G539" s="5">
        <f t="shared" si="174"/>
        <v>68</v>
      </c>
      <c r="H539" s="5">
        <f t="shared" si="161"/>
        <v>7.6499999999999986</v>
      </c>
      <c r="I539" s="5">
        <v>3</v>
      </c>
      <c r="J539" s="5">
        <f t="shared" si="156"/>
        <v>4.6499999999999986</v>
      </c>
      <c r="K539" s="5">
        <f t="shared" si="157"/>
        <v>4.6499999999999986</v>
      </c>
      <c r="L539" s="5">
        <f t="shared" si="158"/>
        <v>1.5499999999999996</v>
      </c>
      <c r="M539" s="5">
        <f t="shared" si="159"/>
        <v>1</v>
      </c>
      <c r="N539" s="5">
        <v>0.1</v>
      </c>
      <c r="O539" s="5">
        <f t="shared" si="160"/>
        <v>0.1</v>
      </c>
      <c r="Q539" s="6">
        <v>60</v>
      </c>
      <c r="R539" s="6">
        <f t="shared" si="172"/>
        <v>-0.35000000000000142</v>
      </c>
      <c r="S539" s="6">
        <v>3</v>
      </c>
      <c r="T539" s="6">
        <f t="shared" si="162"/>
        <v>-3.3500000000000014</v>
      </c>
      <c r="U539" s="6">
        <f t="shared" si="163"/>
        <v>0</v>
      </c>
      <c r="V539" s="6">
        <f t="shared" si="164"/>
        <v>0</v>
      </c>
      <c r="W539" s="6">
        <f t="shared" si="165"/>
        <v>0</v>
      </c>
      <c r="X539" s="6">
        <v>0.1</v>
      </c>
      <c r="Y539" s="6">
        <f t="shared" si="166"/>
        <v>0</v>
      </c>
      <c r="AA539" s="6">
        <v>60</v>
      </c>
      <c r="AB539" s="6">
        <f t="shared" si="173"/>
        <v>-0.35000000000000142</v>
      </c>
      <c r="AC539" s="6">
        <v>3</v>
      </c>
      <c r="AD539" s="6">
        <f t="shared" si="167"/>
        <v>-3.3500000000000014</v>
      </c>
      <c r="AE539" s="6">
        <f t="shared" si="168"/>
        <v>0</v>
      </c>
      <c r="AF539" s="6">
        <f t="shared" si="169"/>
        <v>0</v>
      </c>
      <c r="AG539" s="6">
        <f t="shared" si="170"/>
        <v>0</v>
      </c>
      <c r="AH539" s="6">
        <v>0.1</v>
      </c>
      <c r="AI539" s="6">
        <f t="shared" si="171"/>
        <v>0</v>
      </c>
    </row>
    <row r="540" spans="1:35">
      <c r="A540" s="3" t="s">
        <v>540</v>
      </c>
      <c r="B540" s="3">
        <v>64.459999999999994</v>
      </c>
      <c r="C540" s="3">
        <v>54.55</v>
      </c>
      <c r="D540" s="3">
        <v>9.91</v>
      </c>
      <c r="E540" s="3">
        <v>1.77</v>
      </c>
      <c r="F540" s="22"/>
      <c r="G540" s="5">
        <f t="shared" si="174"/>
        <v>68</v>
      </c>
      <c r="H540" s="5">
        <f t="shared" si="161"/>
        <v>3.5400000000000063</v>
      </c>
      <c r="I540" s="5">
        <v>3</v>
      </c>
      <c r="J540" s="5">
        <f t="shared" ref="J540:J571" si="175">H540-I540</f>
        <v>0.54000000000000625</v>
      </c>
      <c r="K540" s="5">
        <f t="shared" ref="K540:K571" si="176">IF(J540&gt;0,J540,0)</f>
        <v>0.54000000000000625</v>
      </c>
      <c r="L540" s="5">
        <f t="shared" ref="L540:L571" si="177">K540/3</f>
        <v>0.18000000000000208</v>
      </c>
      <c r="M540" s="5">
        <f t="shared" ref="M540:M571" si="178">TRUNC(L540)</f>
        <v>0</v>
      </c>
      <c r="N540" s="5">
        <v>0.1</v>
      </c>
      <c r="O540" s="5">
        <f t="shared" ref="O540:O571" si="179">M540*N540</f>
        <v>0</v>
      </c>
      <c r="Q540" s="6">
        <v>60</v>
      </c>
      <c r="R540" s="6">
        <f t="shared" si="172"/>
        <v>-4.4599999999999937</v>
      </c>
      <c r="S540" s="6">
        <v>3</v>
      </c>
      <c r="T540" s="6">
        <f t="shared" si="162"/>
        <v>-7.4599999999999937</v>
      </c>
      <c r="U540" s="6">
        <f t="shared" si="163"/>
        <v>0</v>
      </c>
      <c r="V540" s="6">
        <f t="shared" si="164"/>
        <v>0</v>
      </c>
      <c r="W540" s="6">
        <f t="shared" si="165"/>
        <v>0</v>
      </c>
      <c r="X540" s="6">
        <v>0.1</v>
      </c>
      <c r="Y540" s="6">
        <f t="shared" si="166"/>
        <v>0</v>
      </c>
      <c r="AA540" s="6">
        <v>60</v>
      </c>
      <c r="AB540" s="6">
        <f t="shared" si="173"/>
        <v>-4.4599999999999937</v>
      </c>
      <c r="AC540" s="6">
        <v>3</v>
      </c>
      <c r="AD540" s="6">
        <f t="shared" si="167"/>
        <v>-7.4599999999999937</v>
      </c>
      <c r="AE540" s="6">
        <f t="shared" si="168"/>
        <v>0</v>
      </c>
      <c r="AF540" s="6">
        <f t="shared" si="169"/>
        <v>0</v>
      </c>
      <c r="AG540" s="6">
        <f t="shared" si="170"/>
        <v>0</v>
      </c>
      <c r="AH540" s="6">
        <v>0.1</v>
      </c>
      <c r="AI540" s="6">
        <f t="shared" si="171"/>
        <v>0</v>
      </c>
    </row>
    <row r="541" spans="1:35">
      <c r="A541" s="3" t="s">
        <v>541</v>
      </c>
      <c r="B541" s="3">
        <v>67.31</v>
      </c>
      <c r="C541" s="3">
        <v>56.4</v>
      </c>
      <c r="D541" s="3">
        <v>10.91</v>
      </c>
      <c r="E541" s="3">
        <v>1.87</v>
      </c>
      <c r="F541" s="22"/>
      <c r="G541" s="5">
        <f t="shared" si="174"/>
        <v>68</v>
      </c>
      <c r="H541" s="5">
        <f t="shared" si="161"/>
        <v>0.68999999999999773</v>
      </c>
      <c r="I541" s="5">
        <v>3</v>
      </c>
      <c r="J541" s="5">
        <f t="shared" si="175"/>
        <v>-2.3100000000000023</v>
      </c>
      <c r="K541" s="5">
        <f t="shared" si="176"/>
        <v>0</v>
      </c>
      <c r="L541" s="5">
        <f t="shared" si="177"/>
        <v>0</v>
      </c>
      <c r="M541" s="5">
        <f t="shared" si="178"/>
        <v>0</v>
      </c>
      <c r="N541" s="5">
        <v>0.1</v>
      </c>
      <c r="O541" s="5">
        <f t="shared" si="179"/>
        <v>0</v>
      </c>
      <c r="Q541" s="6">
        <v>60</v>
      </c>
      <c r="R541" s="6">
        <f t="shared" si="172"/>
        <v>-7.3100000000000023</v>
      </c>
      <c r="S541" s="6">
        <v>3</v>
      </c>
      <c r="T541" s="6">
        <f t="shared" si="162"/>
        <v>-10.310000000000002</v>
      </c>
      <c r="U541" s="6">
        <f t="shared" si="163"/>
        <v>0</v>
      </c>
      <c r="V541" s="6">
        <f t="shared" si="164"/>
        <v>0</v>
      </c>
      <c r="W541" s="6">
        <f t="shared" si="165"/>
        <v>0</v>
      </c>
      <c r="X541" s="6">
        <v>0.1</v>
      </c>
      <c r="Y541" s="6">
        <f t="shared" si="166"/>
        <v>0</v>
      </c>
      <c r="AA541" s="6">
        <v>60</v>
      </c>
      <c r="AB541" s="6">
        <f t="shared" si="173"/>
        <v>-7.3100000000000023</v>
      </c>
      <c r="AC541" s="6">
        <v>3</v>
      </c>
      <c r="AD541" s="6">
        <f t="shared" si="167"/>
        <v>-10.310000000000002</v>
      </c>
      <c r="AE541" s="6">
        <f t="shared" si="168"/>
        <v>0</v>
      </c>
      <c r="AF541" s="6">
        <f t="shared" si="169"/>
        <v>0</v>
      </c>
      <c r="AG541" s="6">
        <f t="shared" si="170"/>
        <v>0</v>
      </c>
      <c r="AH541" s="6">
        <v>0.1</v>
      </c>
      <c r="AI541" s="6">
        <f t="shared" si="171"/>
        <v>0</v>
      </c>
    </row>
    <row r="542" spans="1:35">
      <c r="A542" s="3" t="s">
        <v>542</v>
      </c>
      <c r="B542" s="3">
        <v>68.739999999999995</v>
      </c>
      <c r="C542" s="3">
        <v>58.12</v>
      </c>
      <c r="D542" s="3">
        <v>10.62</v>
      </c>
      <c r="E542" s="3">
        <v>1.85</v>
      </c>
      <c r="F542" s="22"/>
      <c r="G542" s="5">
        <f t="shared" si="174"/>
        <v>68</v>
      </c>
      <c r="H542" s="5">
        <f t="shared" si="161"/>
        <v>-0.73999999999999488</v>
      </c>
      <c r="I542" s="5">
        <v>3</v>
      </c>
      <c r="J542" s="5">
        <f t="shared" si="175"/>
        <v>-3.7399999999999949</v>
      </c>
      <c r="K542" s="5">
        <f t="shared" si="176"/>
        <v>0</v>
      </c>
      <c r="L542" s="5">
        <f t="shared" si="177"/>
        <v>0</v>
      </c>
      <c r="M542" s="5">
        <f t="shared" si="178"/>
        <v>0</v>
      </c>
      <c r="N542" s="5">
        <v>0.1</v>
      </c>
      <c r="O542" s="5">
        <f t="shared" si="179"/>
        <v>0</v>
      </c>
      <c r="Q542" s="6">
        <v>60</v>
      </c>
      <c r="R542" s="6">
        <f t="shared" si="172"/>
        <v>-8.7399999999999949</v>
      </c>
      <c r="S542" s="6">
        <v>5</v>
      </c>
      <c r="T542" s="6">
        <f t="shared" si="162"/>
        <v>-13.739999999999995</v>
      </c>
      <c r="U542" s="6">
        <f t="shared" si="163"/>
        <v>0</v>
      </c>
      <c r="V542" s="6">
        <f t="shared" si="164"/>
        <v>0</v>
      </c>
      <c r="W542" s="6">
        <f t="shared" si="165"/>
        <v>0</v>
      </c>
      <c r="X542" s="6">
        <v>0.1</v>
      </c>
      <c r="Y542" s="6">
        <f t="shared" si="166"/>
        <v>0</v>
      </c>
      <c r="AA542" s="6">
        <v>60</v>
      </c>
      <c r="AB542" s="6">
        <f t="shared" si="173"/>
        <v>-8.7399999999999949</v>
      </c>
      <c r="AC542" s="6">
        <v>5</v>
      </c>
      <c r="AD542" s="6">
        <f t="shared" si="167"/>
        <v>-13.739999999999995</v>
      </c>
      <c r="AE542" s="6">
        <f t="shared" si="168"/>
        <v>0</v>
      </c>
      <c r="AF542" s="6">
        <f t="shared" si="169"/>
        <v>0</v>
      </c>
      <c r="AG542" s="6">
        <f t="shared" si="170"/>
        <v>0</v>
      </c>
      <c r="AH542" s="6">
        <v>0.1</v>
      </c>
      <c r="AI542" s="6">
        <f t="shared" si="171"/>
        <v>0</v>
      </c>
    </row>
    <row r="543" spans="1:35">
      <c r="A543" s="3" t="s">
        <v>543</v>
      </c>
      <c r="B543" s="3">
        <v>67.91</v>
      </c>
      <c r="C543" s="3">
        <v>57.71</v>
      </c>
      <c r="D543" s="3">
        <v>10.199999999999999</v>
      </c>
      <c r="E543" s="3">
        <v>1.55</v>
      </c>
      <c r="F543" s="22"/>
      <c r="G543" s="5">
        <f t="shared" si="174"/>
        <v>68</v>
      </c>
      <c r="H543" s="5">
        <f t="shared" si="161"/>
        <v>9.0000000000003411E-2</v>
      </c>
      <c r="I543" s="5">
        <v>3</v>
      </c>
      <c r="J543" s="5">
        <f t="shared" si="175"/>
        <v>-2.9099999999999966</v>
      </c>
      <c r="K543" s="5">
        <f t="shared" si="176"/>
        <v>0</v>
      </c>
      <c r="L543" s="5">
        <f t="shared" si="177"/>
        <v>0</v>
      </c>
      <c r="M543" s="5">
        <f t="shared" si="178"/>
        <v>0</v>
      </c>
      <c r="N543" s="5">
        <v>0.1</v>
      </c>
      <c r="O543" s="5">
        <f t="shared" si="179"/>
        <v>0</v>
      </c>
      <c r="Q543" s="6">
        <v>60</v>
      </c>
      <c r="R543" s="6">
        <f t="shared" si="172"/>
        <v>-7.9099999999999966</v>
      </c>
      <c r="S543" s="6">
        <v>5</v>
      </c>
      <c r="T543" s="6">
        <f t="shared" si="162"/>
        <v>-12.909999999999997</v>
      </c>
      <c r="U543" s="6">
        <f t="shared" si="163"/>
        <v>0</v>
      </c>
      <c r="V543" s="6">
        <f t="shared" si="164"/>
        <v>0</v>
      </c>
      <c r="W543" s="6">
        <f t="shared" si="165"/>
        <v>0</v>
      </c>
      <c r="X543" s="6">
        <v>0.1</v>
      </c>
      <c r="Y543" s="6">
        <f t="shared" si="166"/>
        <v>0</v>
      </c>
      <c r="AA543" s="6">
        <v>60</v>
      </c>
      <c r="AB543" s="6">
        <f t="shared" si="173"/>
        <v>-7.9099999999999966</v>
      </c>
      <c r="AC543" s="6">
        <v>5</v>
      </c>
      <c r="AD543" s="6">
        <f t="shared" si="167"/>
        <v>-12.909999999999997</v>
      </c>
      <c r="AE543" s="6">
        <f t="shared" si="168"/>
        <v>0</v>
      </c>
      <c r="AF543" s="6">
        <f t="shared" si="169"/>
        <v>0</v>
      </c>
      <c r="AG543" s="6">
        <f t="shared" si="170"/>
        <v>0</v>
      </c>
      <c r="AH543" s="6">
        <v>0.1</v>
      </c>
      <c r="AI543" s="6">
        <f t="shared" si="171"/>
        <v>0</v>
      </c>
    </row>
    <row r="544" spans="1:35">
      <c r="A544" s="3" t="s">
        <v>544</v>
      </c>
      <c r="B544" s="3">
        <v>67.33</v>
      </c>
      <c r="C544" s="3">
        <v>57.05</v>
      </c>
      <c r="D544" s="3">
        <v>10.28</v>
      </c>
      <c r="E544" s="3">
        <v>1.57</v>
      </c>
      <c r="F544" s="22"/>
      <c r="G544" s="5">
        <f t="shared" si="174"/>
        <v>68</v>
      </c>
      <c r="H544" s="5">
        <f t="shared" si="161"/>
        <v>0.67000000000000171</v>
      </c>
      <c r="I544" s="5">
        <v>3</v>
      </c>
      <c r="J544" s="5">
        <f t="shared" si="175"/>
        <v>-2.3299999999999983</v>
      </c>
      <c r="K544" s="5">
        <f t="shared" si="176"/>
        <v>0</v>
      </c>
      <c r="L544" s="5">
        <f t="shared" si="177"/>
        <v>0</v>
      </c>
      <c r="M544" s="5">
        <f t="shared" si="178"/>
        <v>0</v>
      </c>
      <c r="N544" s="5">
        <v>0.1</v>
      </c>
      <c r="O544" s="5">
        <f t="shared" si="179"/>
        <v>0</v>
      </c>
      <c r="Q544" s="6">
        <v>60</v>
      </c>
      <c r="R544" s="6">
        <f t="shared" si="172"/>
        <v>-7.3299999999999983</v>
      </c>
      <c r="S544" s="6">
        <v>5</v>
      </c>
      <c r="T544" s="6">
        <f t="shared" si="162"/>
        <v>-12.329999999999998</v>
      </c>
      <c r="U544" s="6">
        <f t="shared" si="163"/>
        <v>0</v>
      </c>
      <c r="V544" s="6">
        <f t="shared" si="164"/>
        <v>0</v>
      </c>
      <c r="W544" s="6">
        <f t="shared" si="165"/>
        <v>0</v>
      </c>
      <c r="X544" s="6">
        <v>0.1</v>
      </c>
      <c r="Y544" s="6">
        <f t="shared" si="166"/>
        <v>0</v>
      </c>
      <c r="AA544" s="6">
        <v>60</v>
      </c>
      <c r="AB544" s="6">
        <f t="shared" si="173"/>
        <v>-7.3299999999999983</v>
      </c>
      <c r="AC544" s="6">
        <v>5</v>
      </c>
      <c r="AD544" s="6">
        <f t="shared" si="167"/>
        <v>-12.329999999999998</v>
      </c>
      <c r="AE544" s="6">
        <f t="shared" si="168"/>
        <v>0</v>
      </c>
      <c r="AF544" s="6">
        <f t="shared" si="169"/>
        <v>0</v>
      </c>
      <c r="AG544" s="6">
        <f t="shared" si="170"/>
        <v>0</v>
      </c>
      <c r="AH544" s="6">
        <v>0.1</v>
      </c>
      <c r="AI544" s="6">
        <f t="shared" si="171"/>
        <v>0</v>
      </c>
    </row>
    <row r="545" spans="1:35">
      <c r="A545" s="3" t="s">
        <v>545</v>
      </c>
      <c r="B545" s="3">
        <v>66.53</v>
      </c>
      <c r="C545" s="3">
        <v>56.53</v>
      </c>
      <c r="D545" s="3">
        <v>10</v>
      </c>
      <c r="E545" s="3">
        <v>1.65</v>
      </c>
      <c r="F545" s="22"/>
      <c r="G545" s="5">
        <f t="shared" si="174"/>
        <v>68</v>
      </c>
      <c r="H545" s="5">
        <f t="shared" si="161"/>
        <v>1.4699999999999989</v>
      </c>
      <c r="I545" s="5">
        <v>3</v>
      </c>
      <c r="J545" s="5">
        <f t="shared" si="175"/>
        <v>-1.5300000000000011</v>
      </c>
      <c r="K545" s="5">
        <f t="shared" si="176"/>
        <v>0</v>
      </c>
      <c r="L545" s="5">
        <f t="shared" si="177"/>
        <v>0</v>
      </c>
      <c r="M545" s="5">
        <f t="shared" si="178"/>
        <v>0</v>
      </c>
      <c r="N545" s="5">
        <v>0.1</v>
      </c>
      <c r="O545" s="5">
        <f t="shared" si="179"/>
        <v>0</v>
      </c>
      <c r="Q545" s="6">
        <v>60</v>
      </c>
      <c r="R545" s="6">
        <f t="shared" si="172"/>
        <v>-6.5300000000000011</v>
      </c>
      <c r="S545" s="6">
        <v>5</v>
      </c>
      <c r="T545" s="6">
        <f t="shared" si="162"/>
        <v>-11.530000000000001</v>
      </c>
      <c r="U545" s="6">
        <f t="shared" si="163"/>
        <v>0</v>
      </c>
      <c r="V545" s="6">
        <f t="shared" si="164"/>
        <v>0</v>
      </c>
      <c r="W545" s="6">
        <f t="shared" si="165"/>
        <v>0</v>
      </c>
      <c r="X545" s="6">
        <v>0.1</v>
      </c>
      <c r="Y545" s="6">
        <f t="shared" si="166"/>
        <v>0</v>
      </c>
      <c r="AA545" s="6">
        <v>60</v>
      </c>
      <c r="AB545" s="6">
        <f t="shared" si="173"/>
        <v>-6.5300000000000011</v>
      </c>
      <c r="AC545" s="6">
        <v>5</v>
      </c>
      <c r="AD545" s="6">
        <f t="shared" si="167"/>
        <v>-11.530000000000001</v>
      </c>
      <c r="AE545" s="6">
        <f t="shared" si="168"/>
        <v>0</v>
      </c>
      <c r="AF545" s="6">
        <f t="shared" si="169"/>
        <v>0</v>
      </c>
      <c r="AG545" s="6">
        <f t="shared" si="170"/>
        <v>0</v>
      </c>
      <c r="AH545" s="6">
        <v>0.1</v>
      </c>
      <c r="AI545" s="6">
        <f t="shared" si="171"/>
        <v>0</v>
      </c>
    </row>
    <row r="546" spans="1:35">
      <c r="A546" s="3" t="s">
        <v>546</v>
      </c>
      <c r="B546" s="3">
        <v>66.14</v>
      </c>
      <c r="C546" s="3">
        <v>56.33</v>
      </c>
      <c r="D546" s="3">
        <v>9.81</v>
      </c>
      <c r="E546" s="3">
        <v>1.66</v>
      </c>
      <c r="F546" s="22"/>
      <c r="G546" s="5">
        <f t="shared" si="174"/>
        <v>68</v>
      </c>
      <c r="H546" s="5">
        <f t="shared" si="161"/>
        <v>1.8599999999999994</v>
      </c>
      <c r="I546" s="5">
        <v>3</v>
      </c>
      <c r="J546" s="5">
        <f t="shared" si="175"/>
        <v>-1.1400000000000006</v>
      </c>
      <c r="K546" s="5">
        <f t="shared" si="176"/>
        <v>0</v>
      </c>
      <c r="L546" s="5">
        <f t="shared" si="177"/>
        <v>0</v>
      </c>
      <c r="M546" s="5">
        <f t="shared" si="178"/>
        <v>0</v>
      </c>
      <c r="N546" s="5">
        <v>0.1</v>
      </c>
      <c r="O546" s="5">
        <f t="shared" si="179"/>
        <v>0</v>
      </c>
      <c r="Q546" s="6">
        <v>60</v>
      </c>
      <c r="R546" s="6">
        <f t="shared" si="172"/>
        <v>-6.1400000000000006</v>
      </c>
      <c r="S546" s="6">
        <v>5</v>
      </c>
      <c r="T546" s="6">
        <f t="shared" si="162"/>
        <v>-11.14</v>
      </c>
      <c r="U546" s="6">
        <f t="shared" si="163"/>
        <v>0</v>
      </c>
      <c r="V546" s="6">
        <f t="shared" si="164"/>
        <v>0</v>
      </c>
      <c r="W546" s="6">
        <f t="shared" si="165"/>
        <v>0</v>
      </c>
      <c r="X546" s="6">
        <v>0.1</v>
      </c>
      <c r="Y546" s="6">
        <f t="shared" si="166"/>
        <v>0</v>
      </c>
      <c r="AA546" s="6">
        <v>60</v>
      </c>
      <c r="AB546" s="6">
        <f t="shared" si="173"/>
        <v>-6.1400000000000006</v>
      </c>
      <c r="AC546" s="6">
        <v>5</v>
      </c>
      <c r="AD546" s="6">
        <f t="shared" si="167"/>
        <v>-11.14</v>
      </c>
      <c r="AE546" s="6">
        <f t="shared" si="168"/>
        <v>0</v>
      </c>
      <c r="AF546" s="6">
        <f t="shared" si="169"/>
        <v>0</v>
      </c>
      <c r="AG546" s="6">
        <f t="shared" si="170"/>
        <v>0</v>
      </c>
      <c r="AH546" s="6">
        <v>0.1</v>
      </c>
      <c r="AI546" s="6">
        <f t="shared" si="171"/>
        <v>0</v>
      </c>
    </row>
    <row r="547" spans="1:35">
      <c r="A547" s="3" t="s">
        <v>547</v>
      </c>
      <c r="B547" s="3">
        <v>64.739999999999995</v>
      </c>
      <c r="C547" s="3">
        <v>55.25</v>
      </c>
      <c r="D547" s="3">
        <v>9.49</v>
      </c>
      <c r="E547" s="3">
        <v>1.32</v>
      </c>
      <c r="F547" s="22"/>
      <c r="G547" s="5">
        <f t="shared" si="174"/>
        <v>68</v>
      </c>
      <c r="H547" s="5">
        <f t="shared" si="161"/>
        <v>3.2600000000000051</v>
      </c>
      <c r="I547" s="5">
        <v>3</v>
      </c>
      <c r="J547" s="5">
        <f t="shared" si="175"/>
        <v>0.26000000000000512</v>
      </c>
      <c r="K547" s="5">
        <f t="shared" si="176"/>
        <v>0.26000000000000512</v>
      </c>
      <c r="L547" s="5">
        <f t="shared" si="177"/>
        <v>8.6666666666668377E-2</v>
      </c>
      <c r="M547" s="5">
        <f t="shared" si="178"/>
        <v>0</v>
      </c>
      <c r="N547" s="5">
        <v>0.1</v>
      </c>
      <c r="O547" s="5">
        <f t="shared" si="179"/>
        <v>0</v>
      </c>
      <c r="Q547" s="6">
        <v>60</v>
      </c>
      <c r="R547" s="6">
        <f t="shared" si="172"/>
        <v>-4.7399999999999949</v>
      </c>
      <c r="S547" s="6">
        <v>5</v>
      </c>
      <c r="T547" s="6">
        <f t="shared" si="162"/>
        <v>-9.7399999999999949</v>
      </c>
      <c r="U547" s="6">
        <f t="shared" si="163"/>
        <v>0</v>
      </c>
      <c r="V547" s="6">
        <f t="shared" si="164"/>
        <v>0</v>
      </c>
      <c r="W547" s="6">
        <f t="shared" si="165"/>
        <v>0</v>
      </c>
      <c r="X547" s="6">
        <v>0.1</v>
      </c>
      <c r="Y547" s="6">
        <f t="shared" si="166"/>
        <v>0</v>
      </c>
      <c r="AA547" s="6">
        <v>60</v>
      </c>
      <c r="AB547" s="6">
        <f t="shared" si="173"/>
        <v>-4.7399999999999949</v>
      </c>
      <c r="AC547" s="6">
        <v>5</v>
      </c>
      <c r="AD547" s="6">
        <f t="shared" si="167"/>
        <v>-9.7399999999999949</v>
      </c>
      <c r="AE547" s="6">
        <f t="shared" si="168"/>
        <v>0</v>
      </c>
      <c r="AF547" s="6">
        <f t="shared" si="169"/>
        <v>0</v>
      </c>
      <c r="AG547" s="6">
        <f t="shared" si="170"/>
        <v>0</v>
      </c>
      <c r="AH547" s="6">
        <v>0.1</v>
      </c>
      <c r="AI547" s="6">
        <f t="shared" si="171"/>
        <v>0</v>
      </c>
    </row>
    <row r="548" spans="1:35">
      <c r="A548" s="3" t="s">
        <v>548</v>
      </c>
      <c r="B548" s="3">
        <v>64.150000000000006</v>
      </c>
      <c r="C548" s="3">
        <v>54.59</v>
      </c>
      <c r="D548" s="3">
        <v>9.56</v>
      </c>
      <c r="E548" s="3">
        <v>1.46</v>
      </c>
      <c r="F548" s="22"/>
      <c r="G548" s="5">
        <f t="shared" si="174"/>
        <v>68</v>
      </c>
      <c r="H548" s="5">
        <f t="shared" si="161"/>
        <v>3.8499999999999943</v>
      </c>
      <c r="I548" s="5">
        <v>3</v>
      </c>
      <c r="J548" s="5">
        <f t="shared" si="175"/>
        <v>0.84999999999999432</v>
      </c>
      <c r="K548" s="5">
        <f t="shared" si="176"/>
        <v>0.84999999999999432</v>
      </c>
      <c r="L548" s="5">
        <f t="shared" si="177"/>
        <v>0.28333333333333144</v>
      </c>
      <c r="M548" s="5">
        <f t="shared" si="178"/>
        <v>0</v>
      </c>
      <c r="N548" s="5">
        <v>0.1</v>
      </c>
      <c r="O548" s="5">
        <f t="shared" si="179"/>
        <v>0</v>
      </c>
      <c r="Q548" s="6">
        <v>60</v>
      </c>
      <c r="R548" s="6">
        <f t="shared" si="172"/>
        <v>-4.1500000000000057</v>
      </c>
      <c r="S548" s="6">
        <v>5</v>
      </c>
      <c r="T548" s="6">
        <f t="shared" si="162"/>
        <v>-9.1500000000000057</v>
      </c>
      <c r="U548" s="6">
        <f t="shared" si="163"/>
        <v>0</v>
      </c>
      <c r="V548" s="6">
        <f t="shared" si="164"/>
        <v>0</v>
      </c>
      <c r="W548" s="6">
        <f t="shared" si="165"/>
        <v>0</v>
      </c>
      <c r="X548" s="6">
        <v>0.1</v>
      </c>
      <c r="Y548" s="6">
        <f t="shared" si="166"/>
        <v>0</v>
      </c>
      <c r="AA548" s="6">
        <v>60</v>
      </c>
      <c r="AB548" s="6">
        <f t="shared" si="173"/>
        <v>-4.1500000000000057</v>
      </c>
      <c r="AC548" s="6">
        <v>5</v>
      </c>
      <c r="AD548" s="6">
        <f t="shared" si="167"/>
        <v>-9.1500000000000057</v>
      </c>
      <c r="AE548" s="6">
        <f t="shared" si="168"/>
        <v>0</v>
      </c>
      <c r="AF548" s="6">
        <f t="shared" si="169"/>
        <v>0</v>
      </c>
      <c r="AG548" s="6">
        <f t="shared" si="170"/>
        <v>0</v>
      </c>
      <c r="AH548" s="6">
        <v>0.1</v>
      </c>
      <c r="AI548" s="6">
        <f t="shared" si="171"/>
        <v>0</v>
      </c>
    </row>
    <row r="549" spans="1:35">
      <c r="A549" s="3" t="s">
        <v>549</v>
      </c>
      <c r="B549" s="3">
        <v>64.86</v>
      </c>
      <c r="C549" s="3">
        <v>54.74</v>
      </c>
      <c r="D549" s="3">
        <v>10.119999999999999</v>
      </c>
      <c r="E549" s="3">
        <v>1.65</v>
      </c>
      <c r="F549" s="22"/>
      <c r="G549" s="5">
        <f t="shared" si="174"/>
        <v>68</v>
      </c>
      <c r="H549" s="5">
        <f t="shared" si="161"/>
        <v>3.1400000000000006</v>
      </c>
      <c r="I549" s="5">
        <v>3</v>
      </c>
      <c r="J549" s="5">
        <f t="shared" si="175"/>
        <v>0.14000000000000057</v>
      </c>
      <c r="K549" s="5">
        <f t="shared" si="176"/>
        <v>0.14000000000000057</v>
      </c>
      <c r="L549" s="5">
        <f t="shared" si="177"/>
        <v>4.6666666666666856E-2</v>
      </c>
      <c r="M549" s="5">
        <f t="shared" si="178"/>
        <v>0</v>
      </c>
      <c r="N549" s="5">
        <v>0.1</v>
      </c>
      <c r="O549" s="5">
        <f t="shared" si="179"/>
        <v>0</v>
      </c>
      <c r="Q549" s="6">
        <v>60</v>
      </c>
      <c r="R549" s="6">
        <f t="shared" si="172"/>
        <v>-4.8599999999999994</v>
      </c>
      <c r="S549" s="6">
        <v>3</v>
      </c>
      <c r="T549" s="6">
        <f t="shared" si="162"/>
        <v>-7.8599999999999994</v>
      </c>
      <c r="U549" s="6">
        <f t="shared" si="163"/>
        <v>0</v>
      </c>
      <c r="V549" s="6">
        <f t="shared" si="164"/>
        <v>0</v>
      </c>
      <c r="W549" s="6">
        <f t="shared" si="165"/>
        <v>0</v>
      </c>
      <c r="X549" s="6">
        <v>0.1</v>
      </c>
      <c r="Y549" s="6">
        <f t="shared" si="166"/>
        <v>0</v>
      </c>
      <c r="AA549" s="6">
        <v>60</v>
      </c>
      <c r="AB549" s="6">
        <f t="shared" si="173"/>
        <v>-4.8599999999999994</v>
      </c>
      <c r="AC549" s="6">
        <v>3</v>
      </c>
      <c r="AD549" s="6">
        <f t="shared" si="167"/>
        <v>-7.8599999999999994</v>
      </c>
      <c r="AE549" s="6">
        <f t="shared" si="168"/>
        <v>0</v>
      </c>
      <c r="AF549" s="6">
        <f t="shared" si="169"/>
        <v>0</v>
      </c>
      <c r="AG549" s="6">
        <f t="shared" si="170"/>
        <v>0</v>
      </c>
      <c r="AH549" s="6">
        <v>0.1</v>
      </c>
      <c r="AI549" s="6">
        <f t="shared" si="171"/>
        <v>0</v>
      </c>
    </row>
    <row r="550" spans="1:35">
      <c r="A550" s="3" t="s">
        <v>550</v>
      </c>
      <c r="B550" s="3">
        <v>64.98</v>
      </c>
      <c r="C550" s="3">
        <v>55.4</v>
      </c>
      <c r="D550" s="3">
        <v>9.58</v>
      </c>
      <c r="E550" s="3">
        <v>1.48</v>
      </c>
      <c r="F550" s="22"/>
      <c r="G550" s="5">
        <f t="shared" si="174"/>
        <v>68</v>
      </c>
      <c r="H550" s="5">
        <f t="shared" si="161"/>
        <v>3.019999999999996</v>
      </c>
      <c r="I550" s="5">
        <v>3</v>
      </c>
      <c r="J550" s="5">
        <f t="shared" si="175"/>
        <v>1.9999999999996021E-2</v>
      </c>
      <c r="K550" s="5">
        <f t="shared" si="176"/>
        <v>1.9999999999996021E-2</v>
      </c>
      <c r="L550" s="5">
        <f t="shared" si="177"/>
        <v>6.66666666666534E-3</v>
      </c>
      <c r="M550" s="5">
        <f t="shared" si="178"/>
        <v>0</v>
      </c>
      <c r="N550" s="5">
        <v>0.1</v>
      </c>
      <c r="O550" s="5">
        <f t="shared" si="179"/>
        <v>0</v>
      </c>
      <c r="Q550" s="6">
        <v>60</v>
      </c>
      <c r="R550" s="6">
        <f t="shared" si="172"/>
        <v>-4.980000000000004</v>
      </c>
      <c r="S550" s="6">
        <v>3</v>
      </c>
      <c r="T550" s="6">
        <f t="shared" si="162"/>
        <v>-7.980000000000004</v>
      </c>
      <c r="U550" s="6">
        <f t="shared" si="163"/>
        <v>0</v>
      </c>
      <c r="V550" s="6">
        <f t="shared" si="164"/>
        <v>0</v>
      </c>
      <c r="W550" s="6">
        <f t="shared" si="165"/>
        <v>0</v>
      </c>
      <c r="X550" s="6">
        <v>0.1</v>
      </c>
      <c r="Y550" s="6">
        <f t="shared" si="166"/>
        <v>0</v>
      </c>
      <c r="AA550" s="6">
        <v>60</v>
      </c>
      <c r="AB550" s="6">
        <f t="shared" si="173"/>
        <v>-4.980000000000004</v>
      </c>
      <c r="AC550" s="6">
        <v>3</v>
      </c>
      <c r="AD550" s="6">
        <f t="shared" si="167"/>
        <v>-7.980000000000004</v>
      </c>
      <c r="AE550" s="6">
        <f t="shared" si="168"/>
        <v>0</v>
      </c>
      <c r="AF550" s="6">
        <f t="shared" si="169"/>
        <v>0</v>
      </c>
      <c r="AG550" s="6">
        <f t="shared" si="170"/>
        <v>0</v>
      </c>
      <c r="AH550" s="6">
        <v>0.1</v>
      </c>
      <c r="AI550" s="6">
        <f t="shared" si="171"/>
        <v>0</v>
      </c>
    </row>
    <row r="551" spans="1:35">
      <c r="A551" s="3" t="s">
        <v>551</v>
      </c>
      <c r="B551" s="3">
        <v>64.12</v>
      </c>
      <c r="C551" s="3">
        <v>54.57</v>
      </c>
      <c r="D551" s="3">
        <v>9.5500000000000007</v>
      </c>
      <c r="E551" s="3">
        <v>1.83</v>
      </c>
      <c r="F551" s="22"/>
      <c r="G551" s="5">
        <f t="shared" si="174"/>
        <v>68</v>
      </c>
      <c r="H551" s="5">
        <f t="shared" si="161"/>
        <v>3.8799999999999955</v>
      </c>
      <c r="I551" s="5">
        <v>3</v>
      </c>
      <c r="J551" s="5">
        <f t="shared" si="175"/>
        <v>0.87999999999999545</v>
      </c>
      <c r="K551" s="5">
        <f t="shared" si="176"/>
        <v>0.87999999999999545</v>
      </c>
      <c r="L551" s="5">
        <f t="shared" si="177"/>
        <v>0.29333333333333184</v>
      </c>
      <c r="M551" s="5">
        <f t="shared" si="178"/>
        <v>0</v>
      </c>
      <c r="N551" s="5">
        <v>0.1</v>
      </c>
      <c r="O551" s="5">
        <f t="shared" si="179"/>
        <v>0</v>
      </c>
      <c r="Q551" s="6">
        <v>60</v>
      </c>
      <c r="R551" s="6">
        <f t="shared" si="172"/>
        <v>-4.1200000000000045</v>
      </c>
      <c r="S551" s="6">
        <v>3</v>
      </c>
      <c r="T551" s="6">
        <f t="shared" si="162"/>
        <v>-7.1200000000000045</v>
      </c>
      <c r="U551" s="6">
        <f t="shared" si="163"/>
        <v>0</v>
      </c>
      <c r="V551" s="6">
        <f t="shared" si="164"/>
        <v>0</v>
      </c>
      <c r="W551" s="6">
        <f t="shared" si="165"/>
        <v>0</v>
      </c>
      <c r="X551" s="6">
        <v>0.1</v>
      </c>
      <c r="Y551" s="6">
        <f t="shared" si="166"/>
        <v>0</v>
      </c>
      <c r="AA551" s="6">
        <v>60</v>
      </c>
      <c r="AB551" s="6">
        <f t="shared" si="173"/>
        <v>-4.1200000000000045</v>
      </c>
      <c r="AC551" s="6">
        <v>3</v>
      </c>
      <c r="AD551" s="6">
        <f t="shared" si="167"/>
        <v>-7.1200000000000045</v>
      </c>
      <c r="AE551" s="6">
        <f t="shared" si="168"/>
        <v>0</v>
      </c>
      <c r="AF551" s="6">
        <f t="shared" si="169"/>
        <v>0</v>
      </c>
      <c r="AG551" s="6">
        <f t="shared" si="170"/>
        <v>0</v>
      </c>
      <c r="AH551" s="6">
        <v>0.1</v>
      </c>
      <c r="AI551" s="6">
        <f t="shared" si="171"/>
        <v>0</v>
      </c>
    </row>
    <row r="552" spans="1:35">
      <c r="A552" s="3" t="s">
        <v>552</v>
      </c>
      <c r="B552" s="3">
        <v>65.12</v>
      </c>
      <c r="C552" s="3">
        <v>55.1</v>
      </c>
      <c r="D552" s="3">
        <v>10.02</v>
      </c>
      <c r="E552" s="3">
        <v>2.39</v>
      </c>
      <c r="F552" s="22"/>
      <c r="G552" s="5">
        <f t="shared" si="174"/>
        <v>68</v>
      </c>
      <c r="H552" s="5">
        <f t="shared" si="161"/>
        <v>2.8799999999999955</v>
      </c>
      <c r="I552" s="5">
        <v>3</v>
      </c>
      <c r="J552" s="5">
        <f t="shared" si="175"/>
        <v>-0.12000000000000455</v>
      </c>
      <c r="K552" s="5">
        <f t="shared" si="176"/>
        <v>0</v>
      </c>
      <c r="L552" s="5">
        <f t="shared" si="177"/>
        <v>0</v>
      </c>
      <c r="M552" s="5">
        <f t="shared" si="178"/>
        <v>0</v>
      </c>
      <c r="N552" s="5">
        <v>0.1</v>
      </c>
      <c r="O552" s="5">
        <f t="shared" si="179"/>
        <v>0</v>
      </c>
      <c r="Q552" s="6">
        <v>60</v>
      </c>
      <c r="R552" s="6">
        <f t="shared" si="172"/>
        <v>-5.1200000000000045</v>
      </c>
      <c r="S552" s="6">
        <v>3</v>
      </c>
      <c r="T552" s="6">
        <f t="shared" si="162"/>
        <v>-8.1200000000000045</v>
      </c>
      <c r="U552" s="6">
        <f t="shared" si="163"/>
        <v>0</v>
      </c>
      <c r="V552" s="6">
        <f t="shared" si="164"/>
        <v>0</v>
      </c>
      <c r="W552" s="6">
        <f t="shared" si="165"/>
        <v>0</v>
      </c>
      <c r="X552" s="6">
        <v>0.1</v>
      </c>
      <c r="Y552" s="6">
        <f t="shared" si="166"/>
        <v>0</v>
      </c>
      <c r="AA552" s="6">
        <v>60</v>
      </c>
      <c r="AB552" s="6">
        <f t="shared" si="173"/>
        <v>-5.1200000000000045</v>
      </c>
      <c r="AC552" s="6">
        <v>3</v>
      </c>
      <c r="AD552" s="6">
        <f t="shared" si="167"/>
        <v>-8.1200000000000045</v>
      </c>
      <c r="AE552" s="6">
        <f t="shared" si="168"/>
        <v>0</v>
      </c>
      <c r="AF552" s="6">
        <f t="shared" si="169"/>
        <v>0</v>
      </c>
      <c r="AG552" s="6">
        <f t="shared" si="170"/>
        <v>0</v>
      </c>
      <c r="AH552" s="6">
        <v>0.1</v>
      </c>
      <c r="AI552" s="6">
        <f t="shared" si="171"/>
        <v>0</v>
      </c>
    </row>
    <row r="553" spans="1:35">
      <c r="A553" s="3" t="s">
        <v>553</v>
      </c>
      <c r="B553" s="3">
        <v>65.150000000000006</v>
      </c>
      <c r="C553" s="3">
        <v>55.6</v>
      </c>
      <c r="D553" s="3">
        <v>9.5500000000000007</v>
      </c>
      <c r="E553" s="3">
        <v>2.0099999999999998</v>
      </c>
      <c r="F553" s="22"/>
      <c r="G553" s="5">
        <f t="shared" si="174"/>
        <v>68</v>
      </c>
      <c r="H553" s="5">
        <f t="shared" si="161"/>
        <v>2.8499999999999943</v>
      </c>
      <c r="I553" s="5">
        <v>3</v>
      </c>
      <c r="J553" s="5">
        <f t="shared" si="175"/>
        <v>-0.15000000000000568</v>
      </c>
      <c r="K553" s="5">
        <f t="shared" si="176"/>
        <v>0</v>
      </c>
      <c r="L553" s="5">
        <f t="shared" si="177"/>
        <v>0</v>
      </c>
      <c r="M553" s="5">
        <f t="shared" si="178"/>
        <v>0</v>
      </c>
      <c r="N553" s="5">
        <v>0.1</v>
      </c>
      <c r="O553" s="5">
        <f t="shared" si="179"/>
        <v>0</v>
      </c>
      <c r="Q553" s="6">
        <v>60</v>
      </c>
      <c r="R553" s="6">
        <f t="shared" si="172"/>
        <v>-5.1500000000000057</v>
      </c>
      <c r="S553" s="6">
        <v>3</v>
      </c>
      <c r="T553" s="6">
        <f t="shared" si="162"/>
        <v>-8.1500000000000057</v>
      </c>
      <c r="U553" s="6">
        <f t="shared" si="163"/>
        <v>0</v>
      </c>
      <c r="V553" s="6">
        <f t="shared" si="164"/>
        <v>0</v>
      </c>
      <c r="W553" s="6">
        <f t="shared" si="165"/>
        <v>0</v>
      </c>
      <c r="X553" s="6">
        <v>0.1</v>
      </c>
      <c r="Y553" s="6">
        <f t="shared" si="166"/>
        <v>0</v>
      </c>
      <c r="AA553" s="6">
        <v>60</v>
      </c>
      <c r="AB553" s="6">
        <f t="shared" si="173"/>
        <v>-5.1500000000000057</v>
      </c>
      <c r="AC553" s="6">
        <v>3</v>
      </c>
      <c r="AD553" s="6">
        <f t="shared" si="167"/>
        <v>-8.1500000000000057</v>
      </c>
      <c r="AE553" s="6">
        <f t="shared" si="168"/>
        <v>0</v>
      </c>
      <c r="AF553" s="6">
        <f t="shared" si="169"/>
        <v>0</v>
      </c>
      <c r="AG553" s="6">
        <f t="shared" si="170"/>
        <v>0</v>
      </c>
      <c r="AH553" s="6">
        <v>0.1</v>
      </c>
      <c r="AI553" s="6">
        <f t="shared" si="171"/>
        <v>0</v>
      </c>
    </row>
    <row r="554" spans="1:35">
      <c r="A554" s="3" t="s">
        <v>554</v>
      </c>
      <c r="B554" s="3">
        <v>63.83</v>
      </c>
      <c r="C554" s="3">
        <v>54.68</v>
      </c>
      <c r="D554" s="3">
        <v>9.15</v>
      </c>
      <c r="E554" s="3">
        <v>1.75</v>
      </c>
      <c r="F554" s="22"/>
      <c r="G554" s="5">
        <f t="shared" si="174"/>
        <v>68</v>
      </c>
      <c r="H554" s="5">
        <f t="shared" si="161"/>
        <v>4.1700000000000017</v>
      </c>
      <c r="I554" s="5">
        <v>3</v>
      </c>
      <c r="J554" s="5">
        <f t="shared" si="175"/>
        <v>1.1700000000000017</v>
      </c>
      <c r="K554" s="5">
        <f t="shared" si="176"/>
        <v>1.1700000000000017</v>
      </c>
      <c r="L554" s="5">
        <f t="shared" si="177"/>
        <v>0.39000000000000057</v>
      </c>
      <c r="M554" s="5">
        <f t="shared" si="178"/>
        <v>0</v>
      </c>
      <c r="N554" s="5">
        <v>0.1</v>
      </c>
      <c r="O554" s="5">
        <f t="shared" si="179"/>
        <v>0</v>
      </c>
      <c r="Q554" s="6">
        <v>60</v>
      </c>
      <c r="R554" s="6">
        <f t="shared" si="172"/>
        <v>-3.8299999999999983</v>
      </c>
      <c r="S554" s="6">
        <v>3</v>
      </c>
      <c r="T554" s="6">
        <f t="shared" si="162"/>
        <v>-6.8299999999999983</v>
      </c>
      <c r="U554" s="6">
        <f t="shared" si="163"/>
        <v>0</v>
      </c>
      <c r="V554" s="6">
        <f t="shared" si="164"/>
        <v>0</v>
      </c>
      <c r="W554" s="6">
        <f t="shared" si="165"/>
        <v>0</v>
      </c>
      <c r="X554" s="6">
        <v>0.1</v>
      </c>
      <c r="Y554" s="6">
        <f t="shared" si="166"/>
        <v>0</v>
      </c>
      <c r="AA554" s="6">
        <v>60</v>
      </c>
      <c r="AB554" s="6">
        <f t="shared" si="173"/>
        <v>-3.8299999999999983</v>
      </c>
      <c r="AC554" s="6">
        <v>3</v>
      </c>
      <c r="AD554" s="6">
        <f t="shared" si="167"/>
        <v>-6.8299999999999983</v>
      </c>
      <c r="AE554" s="6">
        <f t="shared" si="168"/>
        <v>0</v>
      </c>
      <c r="AF554" s="6">
        <f t="shared" si="169"/>
        <v>0</v>
      </c>
      <c r="AG554" s="6">
        <f t="shared" si="170"/>
        <v>0</v>
      </c>
      <c r="AH554" s="6">
        <v>0.1</v>
      </c>
      <c r="AI554" s="6">
        <f t="shared" si="171"/>
        <v>0</v>
      </c>
    </row>
    <row r="555" spans="1:35">
      <c r="A555" s="3" t="s">
        <v>555</v>
      </c>
      <c r="B555" s="3">
        <v>60.98</v>
      </c>
      <c r="C555" s="3">
        <v>52.24</v>
      </c>
      <c r="D555" s="3">
        <v>8.74</v>
      </c>
      <c r="E555" s="3">
        <v>1.03</v>
      </c>
      <c r="F555" s="22"/>
      <c r="G555" s="5">
        <f t="shared" si="174"/>
        <v>68</v>
      </c>
      <c r="H555" s="5">
        <f t="shared" si="161"/>
        <v>7.0200000000000031</v>
      </c>
      <c r="I555" s="5">
        <v>3</v>
      </c>
      <c r="J555" s="5">
        <f t="shared" si="175"/>
        <v>4.0200000000000031</v>
      </c>
      <c r="K555" s="5">
        <f t="shared" si="176"/>
        <v>4.0200000000000031</v>
      </c>
      <c r="L555" s="5">
        <f t="shared" si="177"/>
        <v>1.340000000000001</v>
      </c>
      <c r="M555" s="5">
        <f t="shared" si="178"/>
        <v>1</v>
      </c>
      <c r="N555" s="5">
        <v>0.1</v>
      </c>
      <c r="O555" s="5">
        <f t="shared" si="179"/>
        <v>0.1</v>
      </c>
      <c r="Q555" s="6">
        <v>60</v>
      </c>
      <c r="R555" s="6">
        <f t="shared" si="172"/>
        <v>-0.97999999999999687</v>
      </c>
      <c r="S555" s="6">
        <v>3</v>
      </c>
      <c r="T555" s="6">
        <f t="shared" si="162"/>
        <v>-3.9799999999999969</v>
      </c>
      <c r="U555" s="6">
        <f t="shared" si="163"/>
        <v>0</v>
      </c>
      <c r="V555" s="6">
        <f t="shared" si="164"/>
        <v>0</v>
      </c>
      <c r="W555" s="6">
        <f t="shared" si="165"/>
        <v>0</v>
      </c>
      <c r="X555" s="6">
        <v>0.1</v>
      </c>
      <c r="Y555" s="6">
        <f t="shared" si="166"/>
        <v>0</v>
      </c>
      <c r="AA555" s="6">
        <v>60</v>
      </c>
      <c r="AB555" s="6">
        <f t="shared" si="173"/>
        <v>-0.97999999999999687</v>
      </c>
      <c r="AC555" s="6">
        <v>3</v>
      </c>
      <c r="AD555" s="6">
        <f t="shared" si="167"/>
        <v>-3.9799999999999969</v>
      </c>
      <c r="AE555" s="6">
        <f t="shared" si="168"/>
        <v>0</v>
      </c>
      <c r="AF555" s="6">
        <f t="shared" si="169"/>
        <v>0</v>
      </c>
      <c r="AG555" s="6">
        <f t="shared" si="170"/>
        <v>0</v>
      </c>
      <c r="AH555" s="6">
        <v>0.1</v>
      </c>
      <c r="AI555" s="6">
        <f t="shared" si="171"/>
        <v>0</v>
      </c>
    </row>
    <row r="556" spans="1:35">
      <c r="A556" s="3" t="s">
        <v>556</v>
      </c>
      <c r="B556" s="3">
        <v>58.18</v>
      </c>
      <c r="C556" s="3">
        <v>50.08</v>
      </c>
      <c r="D556" s="3">
        <v>8.1</v>
      </c>
      <c r="E556" s="3">
        <v>0.91</v>
      </c>
      <c r="F556" s="22"/>
      <c r="G556" s="5">
        <f t="shared" si="174"/>
        <v>68</v>
      </c>
      <c r="H556" s="5">
        <f t="shared" si="161"/>
        <v>9.82</v>
      </c>
      <c r="I556" s="5">
        <v>3</v>
      </c>
      <c r="J556" s="5">
        <f t="shared" si="175"/>
        <v>6.82</v>
      </c>
      <c r="K556" s="5">
        <f t="shared" si="176"/>
        <v>6.82</v>
      </c>
      <c r="L556" s="5">
        <f t="shared" si="177"/>
        <v>2.2733333333333334</v>
      </c>
      <c r="M556" s="5">
        <f t="shared" si="178"/>
        <v>2</v>
      </c>
      <c r="N556" s="5">
        <v>0.1</v>
      </c>
      <c r="O556" s="5">
        <f t="shared" si="179"/>
        <v>0.2</v>
      </c>
      <c r="Q556" s="6">
        <v>60</v>
      </c>
      <c r="R556" s="6">
        <f t="shared" si="172"/>
        <v>1.8200000000000003</v>
      </c>
      <c r="S556" s="6">
        <v>3</v>
      </c>
      <c r="T556" s="6">
        <f t="shared" si="162"/>
        <v>-1.1799999999999997</v>
      </c>
      <c r="U556" s="6">
        <f t="shared" si="163"/>
        <v>0</v>
      </c>
      <c r="V556" s="6">
        <f t="shared" si="164"/>
        <v>0</v>
      </c>
      <c r="W556" s="6">
        <f t="shared" si="165"/>
        <v>0</v>
      </c>
      <c r="X556" s="6">
        <v>0.1</v>
      </c>
      <c r="Y556" s="6">
        <f t="shared" si="166"/>
        <v>0</v>
      </c>
      <c r="AA556" s="6">
        <v>60</v>
      </c>
      <c r="AB556" s="6">
        <f t="shared" si="173"/>
        <v>1.8200000000000003</v>
      </c>
      <c r="AC556" s="6">
        <v>3</v>
      </c>
      <c r="AD556" s="6">
        <f t="shared" si="167"/>
        <v>-1.1799999999999997</v>
      </c>
      <c r="AE556" s="6">
        <f t="shared" si="168"/>
        <v>0</v>
      </c>
      <c r="AF556" s="6">
        <f t="shared" si="169"/>
        <v>0</v>
      </c>
      <c r="AG556" s="6">
        <f t="shared" si="170"/>
        <v>0</v>
      </c>
      <c r="AH556" s="6">
        <v>0.1</v>
      </c>
      <c r="AI556" s="6">
        <f t="shared" si="171"/>
        <v>0</v>
      </c>
    </row>
    <row r="557" spans="1:35">
      <c r="A557" s="3" t="s">
        <v>557</v>
      </c>
      <c r="B557" s="3">
        <v>56.09</v>
      </c>
      <c r="C557" s="3">
        <v>48.6</v>
      </c>
      <c r="D557" s="3">
        <v>7.49</v>
      </c>
      <c r="E557" s="3">
        <v>0.95</v>
      </c>
      <c r="F557" s="22"/>
      <c r="G557" s="5">
        <f t="shared" si="174"/>
        <v>68</v>
      </c>
      <c r="H557" s="5">
        <f t="shared" si="161"/>
        <v>11.909999999999997</v>
      </c>
      <c r="I557" s="5">
        <v>5</v>
      </c>
      <c r="J557" s="5">
        <f t="shared" si="175"/>
        <v>6.9099999999999966</v>
      </c>
      <c r="K557" s="5">
        <f t="shared" si="176"/>
        <v>6.9099999999999966</v>
      </c>
      <c r="L557" s="5">
        <f t="shared" si="177"/>
        <v>2.3033333333333323</v>
      </c>
      <c r="M557" s="5">
        <f t="shared" si="178"/>
        <v>2</v>
      </c>
      <c r="N557" s="5">
        <v>0.1</v>
      </c>
      <c r="O557" s="5">
        <f t="shared" si="179"/>
        <v>0.2</v>
      </c>
      <c r="Q557" s="6">
        <v>60</v>
      </c>
      <c r="R557" s="6">
        <f t="shared" si="172"/>
        <v>3.9099999999999966</v>
      </c>
      <c r="S557" s="6">
        <v>3</v>
      </c>
      <c r="T557" s="6">
        <f t="shared" si="162"/>
        <v>0.90999999999999659</v>
      </c>
      <c r="U557" s="6">
        <f t="shared" si="163"/>
        <v>0.90999999999999659</v>
      </c>
      <c r="V557" s="6">
        <f t="shared" si="164"/>
        <v>0.30333333333333218</v>
      </c>
      <c r="W557" s="6">
        <f t="shared" si="165"/>
        <v>0</v>
      </c>
      <c r="X557" s="6">
        <v>0.1</v>
      </c>
      <c r="Y557" s="6">
        <f t="shared" si="166"/>
        <v>0</v>
      </c>
      <c r="AA557" s="6">
        <v>60</v>
      </c>
      <c r="AB557" s="6">
        <f t="shared" si="173"/>
        <v>3.9099999999999966</v>
      </c>
      <c r="AC557" s="6">
        <v>3</v>
      </c>
      <c r="AD557" s="6">
        <f t="shared" si="167"/>
        <v>0.90999999999999659</v>
      </c>
      <c r="AE557" s="6">
        <f t="shared" si="168"/>
        <v>0.90999999999999659</v>
      </c>
      <c r="AF557" s="6">
        <f t="shared" si="169"/>
        <v>0.30333333333333218</v>
      </c>
      <c r="AG557" s="6">
        <f t="shared" si="170"/>
        <v>0</v>
      </c>
      <c r="AH557" s="6">
        <v>0.1</v>
      </c>
      <c r="AI557" s="6">
        <f t="shared" si="171"/>
        <v>0</v>
      </c>
    </row>
    <row r="558" spans="1:35">
      <c r="A558" s="3" t="s">
        <v>558</v>
      </c>
      <c r="B558" s="3">
        <v>53.61</v>
      </c>
      <c r="C558" s="3">
        <v>46.92</v>
      </c>
      <c r="D558" s="3">
        <v>6.69</v>
      </c>
      <c r="E558" s="3">
        <v>0.88</v>
      </c>
      <c r="F558" s="22"/>
      <c r="G558" s="5">
        <f t="shared" si="174"/>
        <v>68</v>
      </c>
      <c r="H558" s="5">
        <f t="shared" si="161"/>
        <v>14.39</v>
      </c>
      <c r="I558" s="5">
        <v>5</v>
      </c>
      <c r="J558" s="5">
        <f t="shared" si="175"/>
        <v>9.39</v>
      </c>
      <c r="K558" s="5">
        <f t="shared" si="176"/>
        <v>9.39</v>
      </c>
      <c r="L558" s="5">
        <f t="shared" si="177"/>
        <v>3.1300000000000003</v>
      </c>
      <c r="M558" s="5">
        <f t="shared" si="178"/>
        <v>3</v>
      </c>
      <c r="N558" s="5">
        <v>0.1</v>
      </c>
      <c r="O558" s="5">
        <f t="shared" si="179"/>
        <v>0.30000000000000004</v>
      </c>
      <c r="Q558" s="6">
        <v>60</v>
      </c>
      <c r="R558" s="6">
        <f t="shared" si="172"/>
        <v>6.3900000000000006</v>
      </c>
      <c r="S558" s="6">
        <v>3</v>
      </c>
      <c r="T558" s="6">
        <f t="shared" si="162"/>
        <v>3.3900000000000006</v>
      </c>
      <c r="U558" s="6">
        <f t="shared" si="163"/>
        <v>3.3900000000000006</v>
      </c>
      <c r="V558" s="6">
        <f t="shared" si="164"/>
        <v>1.1300000000000001</v>
      </c>
      <c r="W558" s="6">
        <f t="shared" si="165"/>
        <v>1</v>
      </c>
      <c r="X558" s="6">
        <v>0.1</v>
      </c>
      <c r="Y558" s="6">
        <f t="shared" si="166"/>
        <v>0.1</v>
      </c>
      <c r="AA558" s="6">
        <v>60</v>
      </c>
      <c r="AB558" s="6">
        <f t="shared" si="173"/>
        <v>6.3900000000000006</v>
      </c>
      <c r="AC558" s="6">
        <v>3</v>
      </c>
      <c r="AD558" s="6">
        <f t="shared" si="167"/>
        <v>3.3900000000000006</v>
      </c>
      <c r="AE558" s="6">
        <f t="shared" si="168"/>
        <v>3.3900000000000006</v>
      </c>
      <c r="AF558" s="6">
        <f t="shared" si="169"/>
        <v>1.1300000000000001</v>
      </c>
      <c r="AG558" s="6">
        <f t="shared" si="170"/>
        <v>1</v>
      </c>
      <c r="AH558" s="6">
        <v>0.1</v>
      </c>
      <c r="AI558" s="6">
        <f t="shared" si="171"/>
        <v>0.1</v>
      </c>
    </row>
    <row r="559" spans="1:35">
      <c r="A559" s="3" t="s">
        <v>559</v>
      </c>
      <c r="B559" s="3">
        <v>49.32</v>
      </c>
      <c r="C559" s="3">
        <v>44.08</v>
      </c>
      <c r="D559" s="3">
        <v>5.24</v>
      </c>
      <c r="E559" s="3">
        <v>0.9</v>
      </c>
      <c r="F559" s="22"/>
      <c r="G559" s="5">
        <f t="shared" si="174"/>
        <v>68</v>
      </c>
      <c r="H559" s="5">
        <f t="shared" si="161"/>
        <v>18.68</v>
      </c>
      <c r="I559" s="5">
        <v>5</v>
      </c>
      <c r="J559" s="5">
        <f t="shared" si="175"/>
        <v>13.68</v>
      </c>
      <c r="K559" s="5">
        <f t="shared" si="176"/>
        <v>13.68</v>
      </c>
      <c r="L559" s="5">
        <f t="shared" si="177"/>
        <v>4.5599999999999996</v>
      </c>
      <c r="M559" s="5">
        <f t="shared" si="178"/>
        <v>4</v>
      </c>
      <c r="N559" s="5">
        <v>0.1</v>
      </c>
      <c r="O559" s="5">
        <f t="shared" si="179"/>
        <v>0.4</v>
      </c>
      <c r="Q559" s="6">
        <v>60</v>
      </c>
      <c r="R559" s="6">
        <f t="shared" si="172"/>
        <v>10.68</v>
      </c>
      <c r="S559" s="6">
        <v>3</v>
      </c>
      <c r="T559" s="6">
        <f t="shared" si="162"/>
        <v>7.68</v>
      </c>
      <c r="U559" s="6">
        <f t="shared" si="163"/>
        <v>7.68</v>
      </c>
      <c r="V559" s="6">
        <f t="shared" si="164"/>
        <v>2.56</v>
      </c>
      <c r="W559" s="6">
        <f t="shared" si="165"/>
        <v>2</v>
      </c>
      <c r="X559" s="6">
        <v>0.1</v>
      </c>
      <c r="Y559" s="6">
        <f t="shared" si="166"/>
        <v>0.2</v>
      </c>
      <c r="AA559" s="6">
        <v>60</v>
      </c>
      <c r="AB559" s="6">
        <f t="shared" si="173"/>
        <v>10.68</v>
      </c>
      <c r="AC559" s="6">
        <v>3</v>
      </c>
      <c r="AD559" s="6">
        <f t="shared" si="167"/>
        <v>7.68</v>
      </c>
      <c r="AE559" s="6">
        <f t="shared" si="168"/>
        <v>7.68</v>
      </c>
      <c r="AF559" s="6">
        <f t="shared" si="169"/>
        <v>2.56</v>
      </c>
      <c r="AG559" s="6">
        <f t="shared" si="170"/>
        <v>2</v>
      </c>
      <c r="AH559" s="6">
        <v>0.1</v>
      </c>
      <c r="AI559" s="6">
        <f t="shared" si="171"/>
        <v>0.2</v>
      </c>
    </row>
    <row r="560" spans="1:35">
      <c r="A560" s="3" t="s">
        <v>560</v>
      </c>
      <c r="B560" s="3">
        <v>46.97</v>
      </c>
      <c r="C560" s="3">
        <v>41.77</v>
      </c>
      <c r="D560" s="3">
        <v>5.2</v>
      </c>
      <c r="E560" s="3">
        <v>1.01</v>
      </c>
      <c r="F560" s="22"/>
      <c r="G560" s="5">
        <f t="shared" si="174"/>
        <v>68</v>
      </c>
      <c r="H560" s="5">
        <f t="shared" si="161"/>
        <v>21.03</v>
      </c>
      <c r="I560" s="5">
        <v>5</v>
      </c>
      <c r="J560" s="5">
        <f t="shared" si="175"/>
        <v>16.03</v>
      </c>
      <c r="K560" s="5">
        <f t="shared" si="176"/>
        <v>16.03</v>
      </c>
      <c r="L560" s="5">
        <f t="shared" si="177"/>
        <v>5.3433333333333337</v>
      </c>
      <c r="M560" s="5">
        <f t="shared" si="178"/>
        <v>5</v>
      </c>
      <c r="N560" s="5">
        <v>0.1</v>
      </c>
      <c r="O560" s="5">
        <f t="shared" si="179"/>
        <v>0.5</v>
      </c>
      <c r="Q560" s="6">
        <v>60</v>
      </c>
      <c r="R560" s="6">
        <f t="shared" si="172"/>
        <v>13.030000000000001</v>
      </c>
      <c r="S560" s="6">
        <v>3</v>
      </c>
      <c r="T560" s="6">
        <f t="shared" si="162"/>
        <v>10.030000000000001</v>
      </c>
      <c r="U560" s="6">
        <f t="shared" si="163"/>
        <v>10.030000000000001</v>
      </c>
      <c r="V560" s="6">
        <f t="shared" si="164"/>
        <v>3.3433333333333337</v>
      </c>
      <c r="W560" s="6">
        <f t="shared" si="165"/>
        <v>3</v>
      </c>
      <c r="X560" s="6">
        <v>0.1</v>
      </c>
      <c r="Y560" s="6">
        <f t="shared" si="166"/>
        <v>0.30000000000000004</v>
      </c>
      <c r="AA560" s="6">
        <v>60</v>
      </c>
      <c r="AB560" s="6">
        <f t="shared" si="173"/>
        <v>13.030000000000001</v>
      </c>
      <c r="AC560" s="6">
        <v>3</v>
      </c>
      <c r="AD560" s="6">
        <f t="shared" si="167"/>
        <v>10.030000000000001</v>
      </c>
      <c r="AE560" s="6">
        <f t="shared" si="168"/>
        <v>10.030000000000001</v>
      </c>
      <c r="AF560" s="6">
        <f t="shared" si="169"/>
        <v>3.3433333333333337</v>
      </c>
      <c r="AG560" s="6">
        <f t="shared" si="170"/>
        <v>3</v>
      </c>
      <c r="AH560" s="6">
        <v>0.1</v>
      </c>
      <c r="AI560" s="6">
        <f t="shared" si="171"/>
        <v>0.30000000000000004</v>
      </c>
    </row>
    <row r="561" spans="1:35">
      <c r="A561" s="3" t="s">
        <v>561</v>
      </c>
      <c r="B561" s="3">
        <v>48.77</v>
      </c>
      <c r="C561" s="3">
        <v>42.63</v>
      </c>
      <c r="D561" s="3">
        <v>6.14</v>
      </c>
      <c r="E561" s="3">
        <v>1.23</v>
      </c>
      <c r="F561" s="22"/>
      <c r="G561" s="5">
        <f t="shared" si="174"/>
        <v>68</v>
      </c>
      <c r="H561" s="5">
        <f t="shared" si="161"/>
        <v>19.229999999999997</v>
      </c>
      <c r="I561" s="5">
        <v>5</v>
      </c>
      <c r="J561" s="5">
        <f t="shared" si="175"/>
        <v>14.229999999999997</v>
      </c>
      <c r="K561" s="5">
        <f t="shared" si="176"/>
        <v>14.229999999999997</v>
      </c>
      <c r="L561" s="5">
        <f t="shared" si="177"/>
        <v>4.7433333333333323</v>
      </c>
      <c r="M561" s="5">
        <f t="shared" si="178"/>
        <v>4</v>
      </c>
      <c r="N561" s="5">
        <v>0.1</v>
      </c>
      <c r="O561" s="5">
        <f t="shared" si="179"/>
        <v>0.4</v>
      </c>
      <c r="Q561" s="6">
        <v>60</v>
      </c>
      <c r="R561" s="6">
        <f t="shared" si="172"/>
        <v>11.229999999999997</v>
      </c>
      <c r="S561" s="6">
        <v>3</v>
      </c>
      <c r="T561" s="6">
        <f t="shared" si="162"/>
        <v>8.2299999999999969</v>
      </c>
      <c r="U561" s="6">
        <f t="shared" si="163"/>
        <v>8.2299999999999969</v>
      </c>
      <c r="V561" s="6">
        <f t="shared" si="164"/>
        <v>2.7433333333333323</v>
      </c>
      <c r="W561" s="6">
        <f t="shared" si="165"/>
        <v>2</v>
      </c>
      <c r="X561" s="6">
        <v>0.1</v>
      </c>
      <c r="Y561" s="6">
        <f t="shared" si="166"/>
        <v>0.2</v>
      </c>
      <c r="AA561" s="6">
        <v>60</v>
      </c>
      <c r="AB561" s="6">
        <f t="shared" si="173"/>
        <v>11.229999999999997</v>
      </c>
      <c r="AC561" s="6">
        <v>3</v>
      </c>
      <c r="AD561" s="6">
        <f t="shared" si="167"/>
        <v>8.2299999999999969</v>
      </c>
      <c r="AE561" s="6">
        <f t="shared" si="168"/>
        <v>8.2299999999999969</v>
      </c>
      <c r="AF561" s="6">
        <f t="shared" si="169"/>
        <v>2.7433333333333323</v>
      </c>
      <c r="AG561" s="6">
        <f t="shared" si="170"/>
        <v>2</v>
      </c>
      <c r="AH561" s="6">
        <v>0.1</v>
      </c>
      <c r="AI561" s="6">
        <f t="shared" si="171"/>
        <v>0.2</v>
      </c>
    </row>
    <row r="562" spans="1:35">
      <c r="A562" s="3" t="s">
        <v>562</v>
      </c>
      <c r="B562" s="3">
        <v>53.5</v>
      </c>
      <c r="C562" s="3">
        <v>46.08</v>
      </c>
      <c r="D562" s="3">
        <v>7.42</v>
      </c>
      <c r="E562" s="3">
        <v>1.53</v>
      </c>
      <c r="F562" s="22"/>
      <c r="G562" s="5">
        <f t="shared" si="174"/>
        <v>68</v>
      </c>
      <c r="H562" s="5">
        <f t="shared" si="161"/>
        <v>14.5</v>
      </c>
      <c r="I562" s="5">
        <v>3</v>
      </c>
      <c r="J562" s="5">
        <f t="shared" si="175"/>
        <v>11.5</v>
      </c>
      <c r="K562" s="5">
        <f t="shared" si="176"/>
        <v>11.5</v>
      </c>
      <c r="L562" s="5">
        <f t="shared" si="177"/>
        <v>3.8333333333333335</v>
      </c>
      <c r="M562" s="5">
        <f t="shared" si="178"/>
        <v>3</v>
      </c>
      <c r="N562" s="5">
        <v>0.1</v>
      </c>
      <c r="O562" s="5">
        <f t="shared" si="179"/>
        <v>0.30000000000000004</v>
      </c>
      <c r="Q562" s="6">
        <v>60</v>
      </c>
      <c r="R562" s="6">
        <f t="shared" si="172"/>
        <v>6.5</v>
      </c>
      <c r="S562" s="6">
        <v>3</v>
      </c>
      <c r="T562" s="6">
        <f t="shared" si="162"/>
        <v>3.5</v>
      </c>
      <c r="U562" s="6">
        <f t="shared" si="163"/>
        <v>3.5</v>
      </c>
      <c r="V562" s="6">
        <f t="shared" si="164"/>
        <v>1.1666666666666667</v>
      </c>
      <c r="W562" s="6">
        <f t="shared" si="165"/>
        <v>1</v>
      </c>
      <c r="X562" s="6">
        <v>0.1</v>
      </c>
      <c r="Y562" s="6">
        <f t="shared" si="166"/>
        <v>0.1</v>
      </c>
      <c r="AA562" s="6">
        <v>60</v>
      </c>
      <c r="AB562" s="6">
        <f t="shared" si="173"/>
        <v>6.5</v>
      </c>
      <c r="AC562" s="6">
        <v>3</v>
      </c>
      <c r="AD562" s="6">
        <f t="shared" si="167"/>
        <v>3.5</v>
      </c>
      <c r="AE562" s="6">
        <f t="shared" si="168"/>
        <v>3.5</v>
      </c>
      <c r="AF562" s="6">
        <f t="shared" si="169"/>
        <v>1.1666666666666667</v>
      </c>
      <c r="AG562" s="6">
        <f t="shared" si="170"/>
        <v>1</v>
      </c>
      <c r="AH562" s="6">
        <v>0.1</v>
      </c>
      <c r="AI562" s="6">
        <f t="shared" si="171"/>
        <v>0.1</v>
      </c>
    </row>
    <row r="563" spans="1:35">
      <c r="A563" s="3" t="s">
        <v>563</v>
      </c>
      <c r="B563" s="3">
        <v>56.16</v>
      </c>
      <c r="C563" s="3">
        <v>48.88</v>
      </c>
      <c r="D563" s="3">
        <v>7.28</v>
      </c>
      <c r="E563" s="3">
        <v>1.58</v>
      </c>
      <c r="F563" s="22"/>
      <c r="G563" s="5">
        <f t="shared" si="174"/>
        <v>68</v>
      </c>
      <c r="H563" s="5">
        <f t="shared" si="161"/>
        <v>11.840000000000003</v>
      </c>
      <c r="I563" s="5">
        <v>3</v>
      </c>
      <c r="J563" s="5">
        <f t="shared" si="175"/>
        <v>8.8400000000000034</v>
      </c>
      <c r="K563" s="5">
        <f t="shared" si="176"/>
        <v>8.8400000000000034</v>
      </c>
      <c r="L563" s="5">
        <f t="shared" si="177"/>
        <v>2.9466666666666677</v>
      </c>
      <c r="M563" s="5">
        <f t="shared" si="178"/>
        <v>2</v>
      </c>
      <c r="N563" s="5">
        <v>0.1</v>
      </c>
      <c r="O563" s="5">
        <f t="shared" si="179"/>
        <v>0.2</v>
      </c>
      <c r="Q563" s="6">
        <v>60</v>
      </c>
      <c r="R563" s="6">
        <f t="shared" si="172"/>
        <v>3.8400000000000034</v>
      </c>
      <c r="S563" s="6">
        <v>3</v>
      </c>
      <c r="T563" s="6">
        <f t="shared" si="162"/>
        <v>0.84000000000000341</v>
      </c>
      <c r="U563" s="6">
        <f t="shared" si="163"/>
        <v>0.84000000000000341</v>
      </c>
      <c r="V563" s="6">
        <f t="shared" si="164"/>
        <v>0.28000000000000114</v>
      </c>
      <c r="W563" s="6">
        <f t="shared" si="165"/>
        <v>0</v>
      </c>
      <c r="X563" s="6">
        <v>0.1</v>
      </c>
      <c r="Y563" s="6">
        <f t="shared" si="166"/>
        <v>0</v>
      </c>
      <c r="AA563" s="6">
        <v>60</v>
      </c>
      <c r="AB563" s="6">
        <f t="shared" si="173"/>
        <v>3.8400000000000034</v>
      </c>
      <c r="AC563" s="6">
        <v>3</v>
      </c>
      <c r="AD563" s="6">
        <f t="shared" si="167"/>
        <v>0.84000000000000341</v>
      </c>
      <c r="AE563" s="6">
        <f t="shared" si="168"/>
        <v>0.84000000000000341</v>
      </c>
      <c r="AF563" s="6">
        <f t="shared" si="169"/>
        <v>0.28000000000000114</v>
      </c>
      <c r="AG563" s="6">
        <f t="shared" si="170"/>
        <v>0</v>
      </c>
      <c r="AH563" s="6">
        <v>0.1</v>
      </c>
      <c r="AI563" s="6">
        <f t="shared" si="171"/>
        <v>0</v>
      </c>
    </row>
    <row r="564" spans="1:35">
      <c r="A564" s="3" t="s">
        <v>564</v>
      </c>
      <c r="B564" s="3">
        <v>56.74</v>
      </c>
      <c r="C564" s="3">
        <v>49.18</v>
      </c>
      <c r="D564" s="3">
        <v>7.56</v>
      </c>
      <c r="E564" s="3">
        <v>1.3</v>
      </c>
      <c r="F564" s="22"/>
      <c r="G564" s="5">
        <f t="shared" si="174"/>
        <v>68</v>
      </c>
      <c r="H564" s="5">
        <f t="shared" si="161"/>
        <v>11.259999999999998</v>
      </c>
      <c r="I564" s="5">
        <v>3</v>
      </c>
      <c r="J564" s="5">
        <f t="shared" si="175"/>
        <v>8.259999999999998</v>
      </c>
      <c r="K564" s="5">
        <f t="shared" si="176"/>
        <v>8.259999999999998</v>
      </c>
      <c r="L564" s="5">
        <f t="shared" si="177"/>
        <v>2.7533333333333325</v>
      </c>
      <c r="M564" s="5">
        <f t="shared" si="178"/>
        <v>2</v>
      </c>
      <c r="N564" s="5">
        <v>0.1</v>
      </c>
      <c r="O564" s="5">
        <f t="shared" si="179"/>
        <v>0.2</v>
      </c>
      <c r="Q564" s="6">
        <v>60</v>
      </c>
      <c r="R564" s="6">
        <f t="shared" si="172"/>
        <v>3.259999999999998</v>
      </c>
      <c r="S564" s="6">
        <v>3</v>
      </c>
      <c r="T564" s="6">
        <f t="shared" si="162"/>
        <v>0.25999999999999801</v>
      </c>
      <c r="U564" s="6">
        <f t="shared" si="163"/>
        <v>0.25999999999999801</v>
      </c>
      <c r="V564" s="6">
        <f t="shared" si="164"/>
        <v>8.6666666666666003E-2</v>
      </c>
      <c r="W564" s="6">
        <f t="shared" si="165"/>
        <v>0</v>
      </c>
      <c r="X564" s="6">
        <v>0.1</v>
      </c>
      <c r="Y564" s="6">
        <f t="shared" si="166"/>
        <v>0</v>
      </c>
      <c r="AA564" s="6">
        <v>60</v>
      </c>
      <c r="AB564" s="6">
        <f t="shared" si="173"/>
        <v>3.259999999999998</v>
      </c>
      <c r="AC564" s="6">
        <v>3</v>
      </c>
      <c r="AD564" s="6">
        <f t="shared" si="167"/>
        <v>0.25999999999999801</v>
      </c>
      <c r="AE564" s="6">
        <f t="shared" si="168"/>
        <v>0.25999999999999801</v>
      </c>
      <c r="AF564" s="6">
        <f t="shared" si="169"/>
        <v>8.6666666666666003E-2</v>
      </c>
      <c r="AG564" s="6">
        <f t="shared" si="170"/>
        <v>0</v>
      </c>
      <c r="AH564" s="6">
        <v>0.1</v>
      </c>
      <c r="AI564" s="6">
        <f t="shared" si="171"/>
        <v>0</v>
      </c>
    </row>
    <row r="565" spans="1:35">
      <c r="A565" s="3" t="s">
        <v>565</v>
      </c>
      <c r="B565" s="3">
        <v>59.64</v>
      </c>
      <c r="C565" s="3">
        <v>51.28</v>
      </c>
      <c r="D565" s="3">
        <v>8.36</v>
      </c>
      <c r="E565" s="3">
        <v>1.69</v>
      </c>
      <c r="F565" s="22"/>
      <c r="G565" s="5">
        <f t="shared" si="174"/>
        <v>68</v>
      </c>
      <c r="H565" s="5">
        <f t="shared" si="161"/>
        <v>8.36</v>
      </c>
      <c r="I565" s="5">
        <v>3</v>
      </c>
      <c r="J565" s="5">
        <f t="shared" si="175"/>
        <v>5.3599999999999994</v>
      </c>
      <c r="K565" s="5">
        <f t="shared" si="176"/>
        <v>5.3599999999999994</v>
      </c>
      <c r="L565" s="5">
        <f t="shared" si="177"/>
        <v>1.7866666666666664</v>
      </c>
      <c r="M565" s="5">
        <f t="shared" si="178"/>
        <v>1</v>
      </c>
      <c r="N565" s="5">
        <v>0.1</v>
      </c>
      <c r="O565" s="5">
        <f t="shared" si="179"/>
        <v>0.1</v>
      </c>
      <c r="Q565" s="6">
        <v>60</v>
      </c>
      <c r="R565" s="6">
        <f t="shared" si="172"/>
        <v>0.35999999999999943</v>
      </c>
      <c r="S565" s="6">
        <v>3</v>
      </c>
      <c r="T565" s="6">
        <f t="shared" si="162"/>
        <v>-2.6400000000000006</v>
      </c>
      <c r="U565" s="6">
        <f t="shared" si="163"/>
        <v>0</v>
      </c>
      <c r="V565" s="6">
        <f t="shared" si="164"/>
        <v>0</v>
      </c>
      <c r="W565" s="6">
        <f t="shared" si="165"/>
        <v>0</v>
      </c>
      <c r="X565" s="6">
        <v>0.1</v>
      </c>
      <c r="Y565" s="6">
        <f t="shared" si="166"/>
        <v>0</v>
      </c>
      <c r="AA565" s="6">
        <v>60</v>
      </c>
      <c r="AB565" s="6">
        <f t="shared" si="173"/>
        <v>0.35999999999999943</v>
      </c>
      <c r="AC565" s="6">
        <v>3</v>
      </c>
      <c r="AD565" s="6">
        <f t="shared" si="167"/>
        <v>-2.6400000000000006</v>
      </c>
      <c r="AE565" s="6">
        <f t="shared" si="168"/>
        <v>0</v>
      </c>
      <c r="AF565" s="6">
        <f t="shared" si="169"/>
        <v>0</v>
      </c>
      <c r="AG565" s="6">
        <f t="shared" si="170"/>
        <v>0</v>
      </c>
      <c r="AH565" s="6">
        <v>0.1</v>
      </c>
      <c r="AI565" s="6">
        <f t="shared" si="171"/>
        <v>0</v>
      </c>
    </row>
    <row r="566" spans="1:35">
      <c r="A566" s="3" t="s">
        <v>566</v>
      </c>
      <c r="B566" s="3">
        <v>60.5</v>
      </c>
      <c r="C566" s="3">
        <v>52.18</v>
      </c>
      <c r="D566" s="3">
        <v>8.32</v>
      </c>
      <c r="E566" s="3">
        <v>1.18</v>
      </c>
      <c r="F566" s="22"/>
      <c r="G566" s="5">
        <f t="shared" si="174"/>
        <v>68</v>
      </c>
      <c r="H566" s="5">
        <f t="shared" si="161"/>
        <v>7.5</v>
      </c>
      <c r="I566" s="5">
        <v>3</v>
      </c>
      <c r="J566" s="5">
        <f t="shared" si="175"/>
        <v>4.5</v>
      </c>
      <c r="K566" s="5">
        <f t="shared" si="176"/>
        <v>4.5</v>
      </c>
      <c r="L566" s="5">
        <f t="shared" si="177"/>
        <v>1.5</v>
      </c>
      <c r="M566" s="5">
        <f t="shared" si="178"/>
        <v>1</v>
      </c>
      <c r="N566" s="5">
        <v>0.1</v>
      </c>
      <c r="O566" s="5">
        <f t="shared" si="179"/>
        <v>0.1</v>
      </c>
      <c r="Q566" s="6">
        <v>60</v>
      </c>
      <c r="R566" s="6">
        <f t="shared" si="172"/>
        <v>-0.5</v>
      </c>
      <c r="S566" s="6">
        <v>5</v>
      </c>
      <c r="T566" s="6">
        <f t="shared" si="162"/>
        <v>-5.5</v>
      </c>
      <c r="U566" s="6">
        <f t="shared" si="163"/>
        <v>0</v>
      </c>
      <c r="V566" s="6">
        <f t="shared" si="164"/>
        <v>0</v>
      </c>
      <c r="W566" s="6">
        <f t="shared" si="165"/>
        <v>0</v>
      </c>
      <c r="X566" s="6">
        <v>0.1</v>
      </c>
      <c r="Y566" s="6">
        <f t="shared" si="166"/>
        <v>0</v>
      </c>
      <c r="AA566" s="6">
        <v>60</v>
      </c>
      <c r="AB566" s="6">
        <f t="shared" si="173"/>
        <v>-0.5</v>
      </c>
      <c r="AC566" s="6">
        <v>5</v>
      </c>
      <c r="AD566" s="6">
        <f t="shared" si="167"/>
        <v>-5.5</v>
      </c>
      <c r="AE566" s="6">
        <f t="shared" si="168"/>
        <v>0</v>
      </c>
      <c r="AF566" s="6">
        <f t="shared" si="169"/>
        <v>0</v>
      </c>
      <c r="AG566" s="6">
        <f t="shared" si="170"/>
        <v>0</v>
      </c>
      <c r="AH566" s="6">
        <v>0.1</v>
      </c>
      <c r="AI566" s="6">
        <f t="shared" si="171"/>
        <v>0</v>
      </c>
    </row>
    <row r="567" spans="1:35">
      <c r="A567" s="3" t="s">
        <v>567</v>
      </c>
      <c r="B567" s="3">
        <v>60.47</v>
      </c>
      <c r="C567" s="3">
        <v>52.08</v>
      </c>
      <c r="D567" s="3">
        <v>8.39</v>
      </c>
      <c r="E567" s="3">
        <v>1.23</v>
      </c>
      <c r="F567" s="22"/>
      <c r="G567" s="5">
        <f t="shared" si="174"/>
        <v>68</v>
      </c>
      <c r="H567" s="5">
        <f t="shared" si="161"/>
        <v>7.5300000000000011</v>
      </c>
      <c r="I567" s="5">
        <v>3</v>
      </c>
      <c r="J567" s="5">
        <f t="shared" si="175"/>
        <v>4.5300000000000011</v>
      </c>
      <c r="K567" s="5">
        <f t="shared" si="176"/>
        <v>4.5300000000000011</v>
      </c>
      <c r="L567" s="5">
        <f t="shared" si="177"/>
        <v>1.5100000000000005</v>
      </c>
      <c r="M567" s="5">
        <f t="shared" si="178"/>
        <v>1</v>
      </c>
      <c r="N567" s="5">
        <v>0.1</v>
      </c>
      <c r="O567" s="5">
        <f t="shared" si="179"/>
        <v>0.1</v>
      </c>
      <c r="Q567" s="6">
        <v>60</v>
      </c>
      <c r="R567" s="6">
        <f t="shared" si="172"/>
        <v>-0.46999999999999886</v>
      </c>
      <c r="S567" s="6">
        <v>5</v>
      </c>
      <c r="T567" s="6">
        <f t="shared" si="162"/>
        <v>-5.4699999999999989</v>
      </c>
      <c r="U567" s="6">
        <f t="shared" si="163"/>
        <v>0</v>
      </c>
      <c r="V567" s="6">
        <f t="shared" si="164"/>
        <v>0</v>
      </c>
      <c r="W567" s="6">
        <f t="shared" si="165"/>
        <v>0</v>
      </c>
      <c r="X567" s="6">
        <v>0.1</v>
      </c>
      <c r="Y567" s="6">
        <f t="shared" si="166"/>
        <v>0</v>
      </c>
      <c r="AA567" s="6">
        <v>60</v>
      </c>
      <c r="AB567" s="6">
        <f t="shared" si="173"/>
        <v>-0.46999999999999886</v>
      </c>
      <c r="AC567" s="6">
        <v>5</v>
      </c>
      <c r="AD567" s="6">
        <f t="shared" si="167"/>
        <v>-5.4699999999999989</v>
      </c>
      <c r="AE567" s="6">
        <f t="shared" si="168"/>
        <v>0</v>
      </c>
      <c r="AF567" s="6">
        <f t="shared" si="169"/>
        <v>0</v>
      </c>
      <c r="AG567" s="6">
        <f t="shared" si="170"/>
        <v>0</v>
      </c>
      <c r="AH567" s="6">
        <v>0.1</v>
      </c>
      <c r="AI567" s="6">
        <f t="shared" si="171"/>
        <v>0</v>
      </c>
    </row>
    <row r="568" spans="1:35">
      <c r="A568" s="3" t="s">
        <v>568</v>
      </c>
      <c r="B568" s="3">
        <v>61.31</v>
      </c>
      <c r="C568" s="3">
        <v>52.75</v>
      </c>
      <c r="D568" s="3">
        <v>8.56</v>
      </c>
      <c r="E568" s="3">
        <v>1.32</v>
      </c>
      <c r="F568" s="22"/>
      <c r="G568" s="5">
        <f t="shared" si="174"/>
        <v>68</v>
      </c>
      <c r="H568" s="5">
        <f t="shared" si="161"/>
        <v>6.6899999999999977</v>
      </c>
      <c r="I568" s="5">
        <v>3</v>
      </c>
      <c r="J568" s="5">
        <f t="shared" si="175"/>
        <v>3.6899999999999977</v>
      </c>
      <c r="K568" s="5">
        <f t="shared" si="176"/>
        <v>3.6899999999999977</v>
      </c>
      <c r="L568" s="5">
        <f t="shared" si="177"/>
        <v>1.2299999999999993</v>
      </c>
      <c r="M568" s="5">
        <f t="shared" si="178"/>
        <v>1</v>
      </c>
      <c r="N568" s="5">
        <v>0.1</v>
      </c>
      <c r="O568" s="5">
        <f t="shared" si="179"/>
        <v>0.1</v>
      </c>
      <c r="Q568" s="6">
        <v>60</v>
      </c>
      <c r="R568" s="6">
        <f t="shared" si="172"/>
        <v>-1.3100000000000023</v>
      </c>
      <c r="S568" s="6">
        <v>5</v>
      </c>
      <c r="T568" s="6">
        <f t="shared" si="162"/>
        <v>-6.3100000000000023</v>
      </c>
      <c r="U568" s="6">
        <f t="shared" si="163"/>
        <v>0</v>
      </c>
      <c r="V568" s="6">
        <f t="shared" si="164"/>
        <v>0</v>
      </c>
      <c r="W568" s="6">
        <f t="shared" si="165"/>
        <v>0</v>
      </c>
      <c r="X568" s="6">
        <v>0.1</v>
      </c>
      <c r="Y568" s="6">
        <f t="shared" si="166"/>
        <v>0</v>
      </c>
      <c r="AA568" s="6">
        <v>60</v>
      </c>
      <c r="AB568" s="6">
        <f t="shared" si="173"/>
        <v>-1.3100000000000023</v>
      </c>
      <c r="AC568" s="6">
        <v>5</v>
      </c>
      <c r="AD568" s="6">
        <f t="shared" si="167"/>
        <v>-6.3100000000000023</v>
      </c>
      <c r="AE568" s="6">
        <f t="shared" si="168"/>
        <v>0</v>
      </c>
      <c r="AF568" s="6">
        <f t="shared" si="169"/>
        <v>0</v>
      </c>
      <c r="AG568" s="6">
        <f t="shared" si="170"/>
        <v>0</v>
      </c>
      <c r="AH568" s="6">
        <v>0.1</v>
      </c>
      <c r="AI568" s="6">
        <f t="shared" si="171"/>
        <v>0</v>
      </c>
    </row>
    <row r="569" spans="1:35">
      <c r="A569" s="3" t="s">
        <v>569</v>
      </c>
      <c r="B569" s="3">
        <v>63.58</v>
      </c>
      <c r="C569" s="3">
        <v>54.24</v>
      </c>
      <c r="D569" s="3">
        <v>9.34</v>
      </c>
      <c r="E569" s="3">
        <v>1.45</v>
      </c>
      <c r="F569" s="22"/>
      <c r="G569" s="5">
        <f t="shared" si="174"/>
        <v>68</v>
      </c>
      <c r="H569" s="5">
        <f t="shared" si="161"/>
        <v>4.4200000000000017</v>
      </c>
      <c r="I569" s="5">
        <v>3</v>
      </c>
      <c r="J569" s="5">
        <f t="shared" si="175"/>
        <v>1.4200000000000017</v>
      </c>
      <c r="K569" s="5">
        <f t="shared" si="176"/>
        <v>1.4200000000000017</v>
      </c>
      <c r="L569" s="5">
        <f t="shared" si="177"/>
        <v>0.47333333333333388</v>
      </c>
      <c r="M569" s="5">
        <f t="shared" si="178"/>
        <v>0</v>
      </c>
      <c r="N569" s="5">
        <v>0.1</v>
      </c>
      <c r="O569" s="5">
        <f t="shared" si="179"/>
        <v>0</v>
      </c>
      <c r="Q569" s="6">
        <v>60</v>
      </c>
      <c r="R569" s="6">
        <f t="shared" si="172"/>
        <v>-3.5799999999999983</v>
      </c>
      <c r="S569" s="6">
        <v>5</v>
      </c>
      <c r="T569" s="6">
        <f t="shared" si="162"/>
        <v>-8.5799999999999983</v>
      </c>
      <c r="U569" s="6">
        <f t="shared" si="163"/>
        <v>0</v>
      </c>
      <c r="V569" s="6">
        <f t="shared" si="164"/>
        <v>0</v>
      </c>
      <c r="W569" s="6">
        <f t="shared" si="165"/>
        <v>0</v>
      </c>
      <c r="X569" s="6">
        <v>0.1</v>
      </c>
      <c r="Y569" s="6">
        <f t="shared" si="166"/>
        <v>0</v>
      </c>
      <c r="AA569" s="6">
        <v>60</v>
      </c>
      <c r="AB569" s="6">
        <f t="shared" si="173"/>
        <v>-3.5799999999999983</v>
      </c>
      <c r="AC569" s="6">
        <v>5</v>
      </c>
      <c r="AD569" s="6">
        <f t="shared" si="167"/>
        <v>-8.5799999999999983</v>
      </c>
      <c r="AE569" s="6">
        <f t="shared" si="168"/>
        <v>0</v>
      </c>
      <c r="AF569" s="6">
        <f t="shared" si="169"/>
        <v>0</v>
      </c>
      <c r="AG569" s="6">
        <f t="shared" si="170"/>
        <v>0</v>
      </c>
      <c r="AH569" s="6">
        <v>0.1</v>
      </c>
      <c r="AI569" s="6">
        <f t="shared" si="171"/>
        <v>0</v>
      </c>
    </row>
    <row r="570" spans="1:35">
      <c r="A570" s="3" t="s">
        <v>570</v>
      </c>
      <c r="B570" s="3">
        <v>64.86</v>
      </c>
      <c r="C570" s="3">
        <v>55.52</v>
      </c>
      <c r="D570" s="3">
        <v>9.34</v>
      </c>
      <c r="E570" s="3">
        <v>1.36</v>
      </c>
      <c r="F570" s="22"/>
      <c r="G570" s="5">
        <f t="shared" si="174"/>
        <v>68</v>
      </c>
      <c r="H570" s="5">
        <f t="shared" si="161"/>
        <v>3.1400000000000006</v>
      </c>
      <c r="I570" s="5">
        <v>3</v>
      </c>
      <c r="J570" s="5">
        <f t="shared" si="175"/>
        <v>0.14000000000000057</v>
      </c>
      <c r="K570" s="5">
        <f t="shared" si="176"/>
        <v>0.14000000000000057</v>
      </c>
      <c r="L570" s="5">
        <f t="shared" si="177"/>
        <v>4.6666666666666856E-2</v>
      </c>
      <c r="M570" s="5">
        <f t="shared" si="178"/>
        <v>0</v>
      </c>
      <c r="N570" s="5">
        <v>0.1</v>
      </c>
      <c r="O570" s="5">
        <f t="shared" si="179"/>
        <v>0</v>
      </c>
      <c r="Q570" s="6">
        <v>60</v>
      </c>
      <c r="R570" s="6">
        <f t="shared" si="172"/>
        <v>-4.8599999999999994</v>
      </c>
      <c r="S570" s="6">
        <v>5</v>
      </c>
      <c r="T570" s="6">
        <f t="shared" si="162"/>
        <v>-9.86</v>
      </c>
      <c r="U570" s="6">
        <f t="shared" si="163"/>
        <v>0</v>
      </c>
      <c r="V570" s="6">
        <f t="shared" si="164"/>
        <v>0</v>
      </c>
      <c r="W570" s="6">
        <f t="shared" si="165"/>
        <v>0</v>
      </c>
      <c r="X570" s="6">
        <v>0.1</v>
      </c>
      <c r="Y570" s="6">
        <f t="shared" si="166"/>
        <v>0</v>
      </c>
      <c r="AA570" s="6">
        <v>60</v>
      </c>
      <c r="AB570" s="6">
        <f t="shared" si="173"/>
        <v>-4.8599999999999994</v>
      </c>
      <c r="AC570" s="6">
        <v>5</v>
      </c>
      <c r="AD570" s="6">
        <f t="shared" si="167"/>
        <v>-9.86</v>
      </c>
      <c r="AE570" s="6">
        <f t="shared" si="168"/>
        <v>0</v>
      </c>
      <c r="AF570" s="6">
        <f t="shared" si="169"/>
        <v>0</v>
      </c>
      <c r="AG570" s="6">
        <f t="shared" si="170"/>
        <v>0</v>
      </c>
      <c r="AH570" s="6">
        <v>0.1</v>
      </c>
      <c r="AI570" s="6">
        <f t="shared" si="171"/>
        <v>0</v>
      </c>
    </row>
    <row r="571" spans="1:35">
      <c r="A571" s="3" t="s">
        <v>571</v>
      </c>
      <c r="B571" s="3">
        <v>64.83</v>
      </c>
      <c r="C571" s="3">
        <v>55.45</v>
      </c>
      <c r="D571" s="3">
        <v>9.3800000000000008</v>
      </c>
      <c r="E571" s="3">
        <v>1.32</v>
      </c>
      <c r="F571" s="22"/>
      <c r="G571" s="5">
        <f t="shared" si="174"/>
        <v>68</v>
      </c>
      <c r="H571" s="5">
        <f t="shared" si="161"/>
        <v>3.1700000000000017</v>
      </c>
      <c r="I571" s="5">
        <v>3</v>
      </c>
      <c r="J571" s="5">
        <f t="shared" si="175"/>
        <v>0.17000000000000171</v>
      </c>
      <c r="K571" s="5">
        <f t="shared" si="176"/>
        <v>0.17000000000000171</v>
      </c>
      <c r="L571" s="5">
        <f t="shared" si="177"/>
        <v>5.6666666666667233E-2</v>
      </c>
      <c r="M571" s="5">
        <f t="shared" si="178"/>
        <v>0</v>
      </c>
      <c r="N571" s="5">
        <v>0.1</v>
      </c>
      <c r="O571" s="5">
        <f t="shared" si="179"/>
        <v>0</v>
      </c>
      <c r="Q571" s="6">
        <v>60</v>
      </c>
      <c r="R571" s="6">
        <f t="shared" si="172"/>
        <v>-4.8299999999999983</v>
      </c>
      <c r="S571" s="6">
        <v>5</v>
      </c>
      <c r="T571" s="6">
        <f t="shared" si="162"/>
        <v>-9.8299999999999983</v>
      </c>
      <c r="U571" s="6">
        <f t="shared" si="163"/>
        <v>0</v>
      </c>
      <c r="V571" s="6">
        <f t="shared" si="164"/>
        <v>0</v>
      </c>
      <c r="W571" s="6">
        <f t="shared" si="165"/>
        <v>0</v>
      </c>
      <c r="X571" s="6">
        <v>0.1</v>
      </c>
      <c r="Y571" s="6">
        <f t="shared" si="166"/>
        <v>0</v>
      </c>
      <c r="AA571" s="6">
        <v>60</v>
      </c>
      <c r="AB571" s="6">
        <f t="shared" si="173"/>
        <v>-4.8299999999999983</v>
      </c>
      <c r="AC571" s="6">
        <v>5</v>
      </c>
      <c r="AD571" s="6">
        <f t="shared" si="167"/>
        <v>-9.8299999999999983</v>
      </c>
      <c r="AE571" s="6">
        <f t="shared" si="168"/>
        <v>0</v>
      </c>
      <c r="AF571" s="6">
        <f t="shared" si="169"/>
        <v>0</v>
      </c>
      <c r="AG571" s="6">
        <f t="shared" si="170"/>
        <v>0</v>
      </c>
      <c r="AH571" s="6">
        <v>0.1</v>
      </c>
      <c r="AI571" s="6">
        <f t="shared" si="171"/>
        <v>0</v>
      </c>
    </row>
    <row r="572" spans="1:35">
      <c r="A572" s="3" t="s">
        <v>572</v>
      </c>
      <c r="B572" s="3">
        <v>64.650000000000006</v>
      </c>
      <c r="C572" s="3">
        <v>55.44</v>
      </c>
      <c r="D572" s="3">
        <v>9.2100000000000009</v>
      </c>
      <c r="E572" s="3">
        <v>1.34</v>
      </c>
      <c r="F572" s="22"/>
      <c r="G572" s="5">
        <f t="shared" si="174"/>
        <v>68</v>
      </c>
      <c r="H572" s="5">
        <f t="shared" si="161"/>
        <v>3.3499999999999943</v>
      </c>
      <c r="I572" s="5">
        <v>3</v>
      </c>
      <c r="J572" s="5">
        <f t="shared" ref="J572:J603" si="180">H572-I572</f>
        <v>0.34999999999999432</v>
      </c>
      <c r="K572" s="5">
        <f t="shared" ref="K572:K603" si="181">IF(J572&gt;0,J572,0)</f>
        <v>0.34999999999999432</v>
      </c>
      <c r="L572" s="5">
        <f t="shared" ref="L572:L603" si="182">K572/3</f>
        <v>0.11666666666666477</v>
      </c>
      <c r="M572" s="5">
        <f t="shared" ref="M572:M603" si="183">TRUNC(L572)</f>
        <v>0</v>
      </c>
      <c r="N572" s="5">
        <v>0.1</v>
      </c>
      <c r="O572" s="5">
        <f t="shared" ref="O572:O603" si="184">M572*N572</f>
        <v>0</v>
      </c>
      <c r="Q572" s="6">
        <v>60</v>
      </c>
      <c r="R572" s="6">
        <f t="shared" si="172"/>
        <v>-4.6500000000000057</v>
      </c>
      <c r="S572" s="6">
        <v>5</v>
      </c>
      <c r="T572" s="6">
        <f t="shared" si="162"/>
        <v>-9.6500000000000057</v>
      </c>
      <c r="U572" s="6">
        <f t="shared" si="163"/>
        <v>0</v>
      </c>
      <c r="V572" s="6">
        <f t="shared" si="164"/>
        <v>0</v>
      </c>
      <c r="W572" s="6">
        <f t="shared" si="165"/>
        <v>0</v>
      </c>
      <c r="X572" s="6">
        <v>0.1</v>
      </c>
      <c r="Y572" s="6">
        <f t="shared" si="166"/>
        <v>0</v>
      </c>
      <c r="AA572" s="6">
        <v>60</v>
      </c>
      <c r="AB572" s="6">
        <f t="shared" si="173"/>
        <v>-4.6500000000000057</v>
      </c>
      <c r="AC572" s="6">
        <v>5</v>
      </c>
      <c r="AD572" s="6">
        <f t="shared" si="167"/>
        <v>-9.6500000000000057</v>
      </c>
      <c r="AE572" s="6">
        <f t="shared" si="168"/>
        <v>0</v>
      </c>
      <c r="AF572" s="6">
        <f t="shared" si="169"/>
        <v>0</v>
      </c>
      <c r="AG572" s="6">
        <f t="shared" si="170"/>
        <v>0</v>
      </c>
      <c r="AH572" s="6">
        <v>0.1</v>
      </c>
      <c r="AI572" s="6">
        <f t="shared" si="171"/>
        <v>0</v>
      </c>
    </row>
    <row r="573" spans="1:35">
      <c r="A573" s="3" t="s">
        <v>573</v>
      </c>
      <c r="B573" s="3">
        <v>64.319999999999993</v>
      </c>
      <c r="C573" s="3">
        <v>55.06</v>
      </c>
      <c r="D573" s="3">
        <v>9.26</v>
      </c>
      <c r="E573" s="3">
        <v>1.4</v>
      </c>
      <c r="F573" s="22"/>
      <c r="G573" s="5">
        <f t="shared" si="174"/>
        <v>68</v>
      </c>
      <c r="H573" s="5">
        <f t="shared" si="161"/>
        <v>3.6800000000000068</v>
      </c>
      <c r="I573" s="5">
        <v>3</v>
      </c>
      <c r="J573" s="5">
        <f t="shared" si="180"/>
        <v>0.68000000000000682</v>
      </c>
      <c r="K573" s="5">
        <f t="shared" si="181"/>
        <v>0.68000000000000682</v>
      </c>
      <c r="L573" s="5">
        <f t="shared" si="182"/>
        <v>0.22666666666666893</v>
      </c>
      <c r="M573" s="5">
        <f t="shared" si="183"/>
        <v>0</v>
      </c>
      <c r="N573" s="5">
        <v>0.1</v>
      </c>
      <c r="O573" s="5">
        <f t="shared" si="184"/>
        <v>0</v>
      </c>
      <c r="Q573" s="6">
        <v>60</v>
      </c>
      <c r="R573" s="6">
        <f t="shared" si="172"/>
        <v>-4.3199999999999932</v>
      </c>
      <c r="S573" s="6">
        <v>3</v>
      </c>
      <c r="T573" s="6">
        <f t="shared" si="162"/>
        <v>-7.3199999999999932</v>
      </c>
      <c r="U573" s="6">
        <f t="shared" si="163"/>
        <v>0</v>
      </c>
      <c r="V573" s="6">
        <f t="shared" si="164"/>
        <v>0</v>
      </c>
      <c r="W573" s="6">
        <f t="shared" si="165"/>
        <v>0</v>
      </c>
      <c r="X573" s="6">
        <v>0.1</v>
      </c>
      <c r="Y573" s="6">
        <f t="shared" si="166"/>
        <v>0</v>
      </c>
      <c r="AA573" s="6">
        <v>60</v>
      </c>
      <c r="AB573" s="6">
        <f t="shared" si="173"/>
        <v>-4.3199999999999932</v>
      </c>
      <c r="AC573" s="6">
        <v>3</v>
      </c>
      <c r="AD573" s="6">
        <f t="shared" si="167"/>
        <v>-7.3199999999999932</v>
      </c>
      <c r="AE573" s="6">
        <f t="shared" si="168"/>
        <v>0</v>
      </c>
      <c r="AF573" s="6">
        <f t="shared" si="169"/>
        <v>0</v>
      </c>
      <c r="AG573" s="6">
        <f t="shared" si="170"/>
        <v>0</v>
      </c>
      <c r="AH573" s="6">
        <v>0.1</v>
      </c>
      <c r="AI573" s="6">
        <f t="shared" si="171"/>
        <v>0</v>
      </c>
    </row>
    <row r="574" spans="1:35">
      <c r="A574" s="3" t="s">
        <v>574</v>
      </c>
      <c r="B574" s="3">
        <v>65.06</v>
      </c>
      <c r="C574" s="3">
        <v>55.72</v>
      </c>
      <c r="D574" s="3">
        <v>9.34</v>
      </c>
      <c r="E574" s="3">
        <v>2.0299999999999998</v>
      </c>
      <c r="F574" s="22"/>
      <c r="G574" s="5">
        <f t="shared" si="174"/>
        <v>68</v>
      </c>
      <c r="H574" s="5">
        <f t="shared" si="161"/>
        <v>2.9399999999999977</v>
      </c>
      <c r="I574" s="5">
        <v>3</v>
      </c>
      <c r="J574" s="5">
        <f t="shared" si="180"/>
        <v>-6.0000000000002274E-2</v>
      </c>
      <c r="K574" s="5">
        <f t="shared" si="181"/>
        <v>0</v>
      </c>
      <c r="L574" s="5">
        <f t="shared" si="182"/>
        <v>0</v>
      </c>
      <c r="M574" s="5">
        <f t="shared" si="183"/>
        <v>0</v>
      </c>
      <c r="N574" s="5">
        <v>0.1</v>
      </c>
      <c r="O574" s="5">
        <f t="shared" si="184"/>
        <v>0</v>
      </c>
      <c r="Q574" s="6">
        <v>60</v>
      </c>
      <c r="R574" s="6">
        <f t="shared" si="172"/>
        <v>-5.0600000000000023</v>
      </c>
      <c r="S574" s="6">
        <v>3</v>
      </c>
      <c r="T574" s="6">
        <f t="shared" si="162"/>
        <v>-8.0600000000000023</v>
      </c>
      <c r="U574" s="6">
        <f t="shared" si="163"/>
        <v>0</v>
      </c>
      <c r="V574" s="6">
        <f t="shared" si="164"/>
        <v>0</v>
      </c>
      <c r="W574" s="6">
        <f t="shared" si="165"/>
        <v>0</v>
      </c>
      <c r="X574" s="6">
        <v>0.1</v>
      </c>
      <c r="Y574" s="6">
        <f t="shared" si="166"/>
        <v>0</v>
      </c>
      <c r="AA574" s="6">
        <v>60</v>
      </c>
      <c r="AB574" s="6">
        <f t="shared" si="173"/>
        <v>-5.0600000000000023</v>
      </c>
      <c r="AC574" s="6">
        <v>3</v>
      </c>
      <c r="AD574" s="6">
        <f t="shared" si="167"/>
        <v>-8.0600000000000023</v>
      </c>
      <c r="AE574" s="6">
        <f t="shared" si="168"/>
        <v>0</v>
      </c>
      <c r="AF574" s="6">
        <f t="shared" si="169"/>
        <v>0</v>
      </c>
      <c r="AG574" s="6">
        <f t="shared" si="170"/>
        <v>0</v>
      </c>
      <c r="AH574" s="6">
        <v>0.1</v>
      </c>
      <c r="AI574" s="6">
        <f t="shared" si="171"/>
        <v>0</v>
      </c>
    </row>
    <row r="575" spans="1:35">
      <c r="A575" s="3" t="s">
        <v>575</v>
      </c>
      <c r="B575" s="3">
        <v>64.03</v>
      </c>
      <c r="C575" s="3">
        <v>55.43</v>
      </c>
      <c r="D575" s="3">
        <v>8.6</v>
      </c>
      <c r="E575" s="3">
        <v>1.39</v>
      </c>
      <c r="F575" s="22"/>
      <c r="G575" s="5">
        <f t="shared" si="174"/>
        <v>68</v>
      </c>
      <c r="H575" s="5">
        <f t="shared" si="161"/>
        <v>3.9699999999999989</v>
      </c>
      <c r="I575" s="5">
        <v>3</v>
      </c>
      <c r="J575" s="5">
        <f t="shared" si="180"/>
        <v>0.96999999999999886</v>
      </c>
      <c r="K575" s="5">
        <f t="shared" si="181"/>
        <v>0.96999999999999886</v>
      </c>
      <c r="L575" s="5">
        <f t="shared" si="182"/>
        <v>0.32333333333333297</v>
      </c>
      <c r="M575" s="5">
        <f t="shared" si="183"/>
        <v>0</v>
      </c>
      <c r="N575" s="5">
        <v>0.1</v>
      </c>
      <c r="O575" s="5">
        <f t="shared" si="184"/>
        <v>0</v>
      </c>
      <c r="Q575" s="6">
        <v>60</v>
      </c>
      <c r="R575" s="6">
        <f t="shared" si="172"/>
        <v>-4.0300000000000011</v>
      </c>
      <c r="S575" s="6">
        <v>3</v>
      </c>
      <c r="T575" s="6">
        <f t="shared" si="162"/>
        <v>-7.0300000000000011</v>
      </c>
      <c r="U575" s="6">
        <f t="shared" si="163"/>
        <v>0</v>
      </c>
      <c r="V575" s="6">
        <f t="shared" si="164"/>
        <v>0</v>
      </c>
      <c r="W575" s="6">
        <f t="shared" si="165"/>
        <v>0</v>
      </c>
      <c r="X575" s="6">
        <v>0.1</v>
      </c>
      <c r="Y575" s="6">
        <f t="shared" si="166"/>
        <v>0</v>
      </c>
      <c r="AA575" s="6">
        <v>60</v>
      </c>
      <c r="AB575" s="6">
        <f t="shared" si="173"/>
        <v>-4.0300000000000011</v>
      </c>
      <c r="AC575" s="6">
        <v>3</v>
      </c>
      <c r="AD575" s="6">
        <f t="shared" si="167"/>
        <v>-7.0300000000000011</v>
      </c>
      <c r="AE575" s="6">
        <f t="shared" si="168"/>
        <v>0</v>
      </c>
      <c r="AF575" s="6">
        <f t="shared" si="169"/>
        <v>0</v>
      </c>
      <c r="AG575" s="6">
        <f t="shared" si="170"/>
        <v>0</v>
      </c>
      <c r="AH575" s="6">
        <v>0.1</v>
      </c>
      <c r="AI575" s="6">
        <f t="shared" si="171"/>
        <v>0</v>
      </c>
    </row>
    <row r="576" spans="1:35">
      <c r="A576" s="3" t="s">
        <v>576</v>
      </c>
      <c r="B576" s="3">
        <v>63.1</v>
      </c>
      <c r="C576" s="3">
        <v>54.24</v>
      </c>
      <c r="D576" s="3">
        <v>8.86</v>
      </c>
      <c r="E576" s="3">
        <v>1.79</v>
      </c>
      <c r="F576" s="22"/>
      <c r="G576" s="5">
        <f t="shared" si="174"/>
        <v>68</v>
      </c>
      <c r="H576" s="5">
        <f t="shared" si="161"/>
        <v>4.8999999999999986</v>
      </c>
      <c r="I576" s="5">
        <v>3</v>
      </c>
      <c r="J576" s="5">
        <f t="shared" si="180"/>
        <v>1.8999999999999986</v>
      </c>
      <c r="K576" s="5">
        <f t="shared" si="181"/>
        <v>1.8999999999999986</v>
      </c>
      <c r="L576" s="5">
        <f t="shared" si="182"/>
        <v>0.63333333333333286</v>
      </c>
      <c r="M576" s="5">
        <f t="shared" si="183"/>
        <v>0</v>
      </c>
      <c r="N576" s="5">
        <v>0.1</v>
      </c>
      <c r="O576" s="5">
        <f t="shared" si="184"/>
        <v>0</v>
      </c>
      <c r="Q576" s="6">
        <v>60</v>
      </c>
      <c r="R576" s="6">
        <f t="shared" si="172"/>
        <v>-3.1000000000000014</v>
      </c>
      <c r="S576" s="6">
        <v>3</v>
      </c>
      <c r="T576" s="6">
        <f t="shared" si="162"/>
        <v>-6.1000000000000014</v>
      </c>
      <c r="U576" s="6">
        <f t="shared" si="163"/>
        <v>0</v>
      </c>
      <c r="V576" s="6">
        <f t="shared" si="164"/>
        <v>0</v>
      </c>
      <c r="W576" s="6">
        <f t="shared" si="165"/>
        <v>0</v>
      </c>
      <c r="X576" s="6">
        <v>0.1</v>
      </c>
      <c r="Y576" s="6">
        <f t="shared" si="166"/>
        <v>0</v>
      </c>
      <c r="AA576" s="6">
        <v>60</v>
      </c>
      <c r="AB576" s="6">
        <f t="shared" si="173"/>
        <v>-3.1000000000000014</v>
      </c>
      <c r="AC576" s="6">
        <v>3</v>
      </c>
      <c r="AD576" s="6">
        <f t="shared" si="167"/>
        <v>-6.1000000000000014</v>
      </c>
      <c r="AE576" s="6">
        <f t="shared" si="168"/>
        <v>0</v>
      </c>
      <c r="AF576" s="6">
        <f t="shared" si="169"/>
        <v>0</v>
      </c>
      <c r="AG576" s="6">
        <f t="shared" si="170"/>
        <v>0</v>
      </c>
      <c r="AH576" s="6">
        <v>0.1</v>
      </c>
      <c r="AI576" s="6">
        <f t="shared" si="171"/>
        <v>0</v>
      </c>
    </row>
    <row r="577" spans="1:35">
      <c r="A577" s="3" t="s">
        <v>577</v>
      </c>
      <c r="B577" s="3">
        <v>62.78</v>
      </c>
      <c r="C577" s="3">
        <v>54.31</v>
      </c>
      <c r="D577" s="3">
        <v>8.4700000000000006</v>
      </c>
      <c r="E577" s="3">
        <v>1.77</v>
      </c>
      <c r="F577" s="22"/>
      <c r="G577" s="5">
        <f t="shared" si="174"/>
        <v>68</v>
      </c>
      <c r="H577" s="5">
        <f t="shared" si="161"/>
        <v>5.2199999999999989</v>
      </c>
      <c r="I577" s="5">
        <v>3</v>
      </c>
      <c r="J577" s="5">
        <f t="shared" si="180"/>
        <v>2.2199999999999989</v>
      </c>
      <c r="K577" s="5">
        <f t="shared" si="181"/>
        <v>2.2199999999999989</v>
      </c>
      <c r="L577" s="5">
        <f t="shared" si="182"/>
        <v>0.73999999999999966</v>
      </c>
      <c r="M577" s="5">
        <f t="shared" si="183"/>
        <v>0</v>
      </c>
      <c r="N577" s="5">
        <v>0.1</v>
      </c>
      <c r="O577" s="5">
        <f t="shared" si="184"/>
        <v>0</v>
      </c>
      <c r="Q577" s="6">
        <v>60</v>
      </c>
      <c r="R577" s="6">
        <f t="shared" si="172"/>
        <v>-2.7800000000000011</v>
      </c>
      <c r="S577" s="6">
        <v>3</v>
      </c>
      <c r="T577" s="6">
        <f t="shared" si="162"/>
        <v>-5.7800000000000011</v>
      </c>
      <c r="U577" s="6">
        <f t="shared" si="163"/>
        <v>0</v>
      </c>
      <c r="V577" s="6">
        <f t="shared" si="164"/>
        <v>0</v>
      </c>
      <c r="W577" s="6">
        <f t="shared" si="165"/>
        <v>0</v>
      </c>
      <c r="X577" s="6">
        <v>0.1</v>
      </c>
      <c r="Y577" s="6">
        <f t="shared" si="166"/>
        <v>0</v>
      </c>
      <c r="AA577" s="6">
        <v>60</v>
      </c>
      <c r="AB577" s="6">
        <f t="shared" si="173"/>
        <v>-2.7800000000000011</v>
      </c>
      <c r="AC577" s="6">
        <v>3</v>
      </c>
      <c r="AD577" s="6">
        <f t="shared" si="167"/>
        <v>-5.7800000000000011</v>
      </c>
      <c r="AE577" s="6">
        <f t="shared" si="168"/>
        <v>0</v>
      </c>
      <c r="AF577" s="6">
        <f t="shared" si="169"/>
        <v>0</v>
      </c>
      <c r="AG577" s="6">
        <f t="shared" si="170"/>
        <v>0</v>
      </c>
      <c r="AH577" s="6">
        <v>0.1</v>
      </c>
      <c r="AI577" s="6">
        <f t="shared" si="171"/>
        <v>0</v>
      </c>
    </row>
    <row r="578" spans="1:35">
      <c r="A578" s="3" t="s">
        <v>578</v>
      </c>
      <c r="B578" s="3">
        <v>61.52</v>
      </c>
      <c r="C578" s="3">
        <v>53.1</v>
      </c>
      <c r="D578" s="3">
        <v>8.42</v>
      </c>
      <c r="E578" s="3">
        <v>1.44</v>
      </c>
      <c r="F578" s="22"/>
      <c r="G578" s="5">
        <f t="shared" si="174"/>
        <v>68</v>
      </c>
      <c r="H578" s="5">
        <f t="shared" si="161"/>
        <v>6.4799999999999969</v>
      </c>
      <c r="I578" s="5">
        <v>3</v>
      </c>
      <c r="J578" s="5">
        <f t="shared" si="180"/>
        <v>3.4799999999999969</v>
      </c>
      <c r="K578" s="5">
        <f t="shared" si="181"/>
        <v>3.4799999999999969</v>
      </c>
      <c r="L578" s="5">
        <f t="shared" si="182"/>
        <v>1.159999999999999</v>
      </c>
      <c r="M578" s="5">
        <f t="shared" si="183"/>
        <v>1</v>
      </c>
      <c r="N578" s="5">
        <v>0.1</v>
      </c>
      <c r="O578" s="5">
        <f t="shared" si="184"/>
        <v>0.1</v>
      </c>
      <c r="Q578" s="6">
        <v>60</v>
      </c>
      <c r="R578" s="6">
        <f t="shared" si="172"/>
        <v>-1.5200000000000031</v>
      </c>
      <c r="S578" s="6">
        <v>3</v>
      </c>
      <c r="T578" s="6">
        <f t="shared" si="162"/>
        <v>-4.5200000000000031</v>
      </c>
      <c r="U578" s="6">
        <f t="shared" si="163"/>
        <v>0</v>
      </c>
      <c r="V578" s="6">
        <f t="shared" si="164"/>
        <v>0</v>
      </c>
      <c r="W578" s="6">
        <f t="shared" si="165"/>
        <v>0</v>
      </c>
      <c r="X578" s="6">
        <v>0.1</v>
      </c>
      <c r="Y578" s="6">
        <f t="shared" si="166"/>
        <v>0</v>
      </c>
      <c r="AA578" s="6">
        <v>60</v>
      </c>
      <c r="AB578" s="6">
        <f t="shared" si="173"/>
        <v>-1.5200000000000031</v>
      </c>
      <c r="AC578" s="6">
        <v>3</v>
      </c>
      <c r="AD578" s="6">
        <f t="shared" si="167"/>
        <v>-4.5200000000000031</v>
      </c>
      <c r="AE578" s="6">
        <f t="shared" si="168"/>
        <v>0</v>
      </c>
      <c r="AF578" s="6">
        <f t="shared" si="169"/>
        <v>0</v>
      </c>
      <c r="AG578" s="6">
        <f t="shared" si="170"/>
        <v>0</v>
      </c>
      <c r="AH578" s="6">
        <v>0.1</v>
      </c>
      <c r="AI578" s="6">
        <f t="shared" si="171"/>
        <v>0</v>
      </c>
    </row>
    <row r="579" spans="1:35">
      <c r="A579" s="3" t="s">
        <v>579</v>
      </c>
      <c r="B579" s="3">
        <v>60.99</v>
      </c>
      <c r="C579" s="3">
        <v>52.61</v>
      </c>
      <c r="D579" s="3">
        <v>8.3800000000000008</v>
      </c>
      <c r="E579" s="3">
        <v>1.31</v>
      </c>
      <c r="F579" s="22"/>
      <c r="G579" s="5">
        <f t="shared" si="174"/>
        <v>68</v>
      </c>
      <c r="H579" s="5">
        <f t="shared" si="161"/>
        <v>7.009999999999998</v>
      </c>
      <c r="I579" s="5">
        <v>3</v>
      </c>
      <c r="J579" s="5">
        <f t="shared" si="180"/>
        <v>4.009999999999998</v>
      </c>
      <c r="K579" s="5">
        <f t="shared" si="181"/>
        <v>4.009999999999998</v>
      </c>
      <c r="L579" s="5">
        <f t="shared" si="182"/>
        <v>1.336666666666666</v>
      </c>
      <c r="M579" s="5">
        <f t="shared" si="183"/>
        <v>1</v>
      </c>
      <c r="N579" s="5">
        <v>0.1</v>
      </c>
      <c r="O579" s="5">
        <f t="shared" si="184"/>
        <v>0.1</v>
      </c>
      <c r="Q579" s="6">
        <v>60</v>
      </c>
      <c r="R579" s="6">
        <f t="shared" si="172"/>
        <v>-0.99000000000000199</v>
      </c>
      <c r="S579" s="6">
        <v>3</v>
      </c>
      <c r="T579" s="6">
        <f t="shared" si="162"/>
        <v>-3.990000000000002</v>
      </c>
      <c r="U579" s="6">
        <f t="shared" si="163"/>
        <v>0</v>
      </c>
      <c r="V579" s="6">
        <f t="shared" si="164"/>
        <v>0</v>
      </c>
      <c r="W579" s="6">
        <f t="shared" si="165"/>
        <v>0</v>
      </c>
      <c r="X579" s="6">
        <v>0.1</v>
      </c>
      <c r="Y579" s="6">
        <f t="shared" si="166"/>
        <v>0</v>
      </c>
      <c r="AA579" s="6">
        <v>60</v>
      </c>
      <c r="AB579" s="6">
        <f t="shared" si="173"/>
        <v>-0.99000000000000199</v>
      </c>
      <c r="AC579" s="6">
        <v>3</v>
      </c>
      <c r="AD579" s="6">
        <f t="shared" si="167"/>
        <v>-3.990000000000002</v>
      </c>
      <c r="AE579" s="6">
        <f t="shared" si="168"/>
        <v>0</v>
      </c>
      <c r="AF579" s="6">
        <f t="shared" si="169"/>
        <v>0</v>
      </c>
      <c r="AG579" s="6">
        <f t="shared" si="170"/>
        <v>0</v>
      </c>
      <c r="AH579" s="6">
        <v>0.1</v>
      </c>
      <c r="AI579" s="6">
        <f t="shared" si="171"/>
        <v>0</v>
      </c>
    </row>
    <row r="580" spans="1:35">
      <c r="A580" s="3" t="s">
        <v>580</v>
      </c>
      <c r="B580" s="3">
        <v>58.38</v>
      </c>
      <c r="C580" s="3">
        <v>50.65</v>
      </c>
      <c r="D580" s="3">
        <v>7.73</v>
      </c>
      <c r="E580" s="3">
        <v>1.01</v>
      </c>
      <c r="F580" s="22"/>
      <c r="G580" s="5">
        <f t="shared" si="174"/>
        <v>68</v>
      </c>
      <c r="H580" s="5">
        <f t="shared" si="161"/>
        <v>9.6199999999999974</v>
      </c>
      <c r="I580" s="5">
        <v>3</v>
      </c>
      <c r="J580" s="5">
        <f t="shared" si="180"/>
        <v>6.6199999999999974</v>
      </c>
      <c r="K580" s="5">
        <f t="shared" si="181"/>
        <v>6.6199999999999974</v>
      </c>
      <c r="L580" s="5">
        <f t="shared" si="182"/>
        <v>2.2066666666666657</v>
      </c>
      <c r="M580" s="5">
        <f t="shared" si="183"/>
        <v>2</v>
      </c>
      <c r="N580" s="5">
        <v>0.1</v>
      </c>
      <c r="O580" s="5">
        <f t="shared" si="184"/>
        <v>0.2</v>
      </c>
      <c r="Q580" s="6">
        <v>60</v>
      </c>
      <c r="R580" s="6">
        <f t="shared" si="172"/>
        <v>1.6199999999999974</v>
      </c>
      <c r="S580" s="6">
        <v>3</v>
      </c>
      <c r="T580" s="6">
        <f t="shared" si="162"/>
        <v>-1.3800000000000026</v>
      </c>
      <c r="U580" s="6">
        <f t="shared" si="163"/>
        <v>0</v>
      </c>
      <c r="V580" s="6">
        <f t="shared" si="164"/>
        <v>0</v>
      </c>
      <c r="W580" s="6">
        <f t="shared" si="165"/>
        <v>0</v>
      </c>
      <c r="X580" s="6">
        <v>0.1</v>
      </c>
      <c r="Y580" s="6">
        <f t="shared" si="166"/>
        <v>0</v>
      </c>
      <c r="AA580" s="6">
        <v>60</v>
      </c>
      <c r="AB580" s="6">
        <f t="shared" si="173"/>
        <v>1.6199999999999974</v>
      </c>
      <c r="AC580" s="6">
        <v>3</v>
      </c>
      <c r="AD580" s="6">
        <f t="shared" si="167"/>
        <v>-1.3800000000000026</v>
      </c>
      <c r="AE580" s="6">
        <f t="shared" si="168"/>
        <v>0</v>
      </c>
      <c r="AF580" s="6">
        <f t="shared" si="169"/>
        <v>0</v>
      </c>
      <c r="AG580" s="6">
        <f t="shared" si="170"/>
        <v>0</v>
      </c>
      <c r="AH580" s="6">
        <v>0.1</v>
      </c>
      <c r="AI580" s="6">
        <f t="shared" si="171"/>
        <v>0</v>
      </c>
    </row>
    <row r="581" spans="1:35">
      <c r="A581" s="3" t="s">
        <v>581</v>
      </c>
      <c r="B581" s="3">
        <v>56.28</v>
      </c>
      <c r="C581" s="3">
        <v>48.97</v>
      </c>
      <c r="D581" s="3">
        <v>7.31</v>
      </c>
      <c r="E581" s="3">
        <v>0.85</v>
      </c>
      <c r="F581" s="22"/>
      <c r="G581" s="5">
        <f t="shared" si="174"/>
        <v>68</v>
      </c>
      <c r="H581" s="5">
        <f t="shared" si="161"/>
        <v>11.719999999999999</v>
      </c>
      <c r="I581" s="5">
        <v>5</v>
      </c>
      <c r="J581" s="5">
        <f t="shared" si="180"/>
        <v>6.7199999999999989</v>
      </c>
      <c r="K581" s="5">
        <f t="shared" si="181"/>
        <v>6.7199999999999989</v>
      </c>
      <c r="L581" s="5">
        <f t="shared" si="182"/>
        <v>2.2399999999999998</v>
      </c>
      <c r="M581" s="5">
        <f t="shared" si="183"/>
        <v>2</v>
      </c>
      <c r="N581" s="5">
        <v>0.1</v>
      </c>
      <c r="O581" s="5">
        <f t="shared" si="184"/>
        <v>0.2</v>
      </c>
      <c r="Q581" s="6">
        <v>60</v>
      </c>
      <c r="R581" s="6">
        <f t="shared" si="172"/>
        <v>3.7199999999999989</v>
      </c>
      <c r="S581" s="6">
        <v>3</v>
      </c>
      <c r="T581" s="6">
        <f t="shared" si="162"/>
        <v>0.71999999999999886</v>
      </c>
      <c r="U581" s="6">
        <f t="shared" si="163"/>
        <v>0.71999999999999886</v>
      </c>
      <c r="V581" s="6">
        <f t="shared" si="164"/>
        <v>0.23999999999999963</v>
      </c>
      <c r="W581" s="6">
        <f t="shared" si="165"/>
        <v>0</v>
      </c>
      <c r="X581" s="6">
        <v>0.1</v>
      </c>
      <c r="Y581" s="6">
        <f t="shared" si="166"/>
        <v>0</v>
      </c>
      <c r="AA581" s="6">
        <v>60</v>
      </c>
      <c r="AB581" s="6">
        <f t="shared" si="173"/>
        <v>3.7199999999999989</v>
      </c>
      <c r="AC581" s="6">
        <v>3</v>
      </c>
      <c r="AD581" s="6">
        <f t="shared" si="167"/>
        <v>0.71999999999999886</v>
      </c>
      <c r="AE581" s="6">
        <f t="shared" si="168"/>
        <v>0.71999999999999886</v>
      </c>
      <c r="AF581" s="6">
        <f t="shared" si="169"/>
        <v>0.23999999999999963</v>
      </c>
      <c r="AG581" s="6">
        <f t="shared" si="170"/>
        <v>0</v>
      </c>
      <c r="AH581" s="6">
        <v>0.1</v>
      </c>
      <c r="AI581" s="6">
        <f t="shared" si="171"/>
        <v>0</v>
      </c>
    </row>
    <row r="582" spans="1:35">
      <c r="A582" s="3" t="s">
        <v>582</v>
      </c>
      <c r="B582" s="3">
        <v>55.01</v>
      </c>
      <c r="C582" s="3">
        <v>47.74</v>
      </c>
      <c r="D582" s="3">
        <v>7.27</v>
      </c>
      <c r="E582" s="3">
        <v>0.84</v>
      </c>
      <c r="F582" s="22"/>
      <c r="G582" s="5">
        <f t="shared" si="174"/>
        <v>68</v>
      </c>
      <c r="H582" s="5">
        <f t="shared" si="161"/>
        <v>12.990000000000002</v>
      </c>
      <c r="I582" s="5">
        <v>5</v>
      </c>
      <c r="J582" s="5">
        <f t="shared" si="180"/>
        <v>7.990000000000002</v>
      </c>
      <c r="K582" s="5">
        <f t="shared" si="181"/>
        <v>7.990000000000002</v>
      </c>
      <c r="L582" s="5">
        <f t="shared" si="182"/>
        <v>2.663333333333334</v>
      </c>
      <c r="M582" s="5">
        <f t="shared" si="183"/>
        <v>2</v>
      </c>
      <c r="N582" s="5">
        <v>0.1</v>
      </c>
      <c r="O582" s="5">
        <f t="shared" si="184"/>
        <v>0.2</v>
      </c>
      <c r="Q582" s="6">
        <v>60</v>
      </c>
      <c r="R582" s="6">
        <f t="shared" si="172"/>
        <v>4.990000000000002</v>
      </c>
      <c r="S582" s="6">
        <v>3</v>
      </c>
      <c r="T582" s="6">
        <f t="shared" si="162"/>
        <v>1.990000000000002</v>
      </c>
      <c r="U582" s="6">
        <f t="shared" si="163"/>
        <v>1.990000000000002</v>
      </c>
      <c r="V582" s="6">
        <f t="shared" si="164"/>
        <v>0.663333333333334</v>
      </c>
      <c r="W582" s="6">
        <f t="shared" si="165"/>
        <v>0</v>
      </c>
      <c r="X582" s="6">
        <v>0.1</v>
      </c>
      <c r="Y582" s="6">
        <f t="shared" si="166"/>
        <v>0</v>
      </c>
      <c r="AA582" s="6">
        <v>60</v>
      </c>
      <c r="AB582" s="6">
        <f t="shared" si="173"/>
        <v>4.990000000000002</v>
      </c>
      <c r="AC582" s="6">
        <v>3</v>
      </c>
      <c r="AD582" s="6">
        <f t="shared" si="167"/>
        <v>1.990000000000002</v>
      </c>
      <c r="AE582" s="6">
        <f t="shared" si="168"/>
        <v>1.990000000000002</v>
      </c>
      <c r="AF582" s="6">
        <f t="shared" si="169"/>
        <v>0.663333333333334</v>
      </c>
      <c r="AG582" s="6">
        <f t="shared" si="170"/>
        <v>0</v>
      </c>
      <c r="AH582" s="6">
        <v>0.1</v>
      </c>
      <c r="AI582" s="6">
        <f t="shared" si="171"/>
        <v>0</v>
      </c>
    </row>
    <row r="583" spans="1:35">
      <c r="A583" s="3" t="s">
        <v>583</v>
      </c>
      <c r="B583" s="3">
        <v>54.8</v>
      </c>
      <c r="C583" s="3">
        <v>47.41</v>
      </c>
      <c r="D583" s="3">
        <v>7.39</v>
      </c>
      <c r="E583" s="3">
        <v>0.84</v>
      </c>
      <c r="F583" s="22"/>
      <c r="G583" s="5">
        <f t="shared" si="174"/>
        <v>68</v>
      </c>
      <c r="H583" s="5">
        <f t="shared" si="161"/>
        <v>13.200000000000003</v>
      </c>
      <c r="I583" s="5">
        <v>5</v>
      </c>
      <c r="J583" s="5">
        <f t="shared" si="180"/>
        <v>8.2000000000000028</v>
      </c>
      <c r="K583" s="5">
        <f t="shared" si="181"/>
        <v>8.2000000000000028</v>
      </c>
      <c r="L583" s="5">
        <f t="shared" si="182"/>
        <v>2.7333333333333343</v>
      </c>
      <c r="M583" s="5">
        <f t="shared" si="183"/>
        <v>2</v>
      </c>
      <c r="N583" s="5">
        <v>0.1</v>
      </c>
      <c r="O583" s="5">
        <f t="shared" si="184"/>
        <v>0.2</v>
      </c>
      <c r="Q583" s="6">
        <v>60</v>
      </c>
      <c r="R583" s="6">
        <f t="shared" si="172"/>
        <v>5.2000000000000028</v>
      </c>
      <c r="S583" s="6">
        <v>3</v>
      </c>
      <c r="T583" s="6">
        <f t="shared" si="162"/>
        <v>2.2000000000000028</v>
      </c>
      <c r="U583" s="6">
        <f t="shared" si="163"/>
        <v>2.2000000000000028</v>
      </c>
      <c r="V583" s="6">
        <f t="shared" si="164"/>
        <v>0.73333333333333428</v>
      </c>
      <c r="W583" s="6">
        <f t="shared" si="165"/>
        <v>0</v>
      </c>
      <c r="X583" s="6">
        <v>0.1</v>
      </c>
      <c r="Y583" s="6">
        <f t="shared" si="166"/>
        <v>0</v>
      </c>
      <c r="AA583" s="6">
        <v>60</v>
      </c>
      <c r="AB583" s="6">
        <f t="shared" si="173"/>
        <v>5.2000000000000028</v>
      </c>
      <c r="AC583" s="6">
        <v>3</v>
      </c>
      <c r="AD583" s="6">
        <f t="shared" si="167"/>
        <v>2.2000000000000028</v>
      </c>
      <c r="AE583" s="6">
        <f t="shared" si="168"/>
        <v>2.2000000000000028</v>
      </c>
      <c r="AF583" s="6">
        <f t="shared" si="169"/>
        <v>0.73333333333333428</v>
      </c>
      <c r="AG583" s="6">
        <f t="shared" si="170"/>
        <v>0</v>
      </c>
      <c r="AH583" s="6">
        <v>0.1</v>
      </c>
      <c r="AI583" s="6">
        <f t="shared" si="171"/>
        <v>0</v>
      </c>
    </row>
    <row r="584" spans="1:35">
      <c r="A584" s="3" t="s">
        <v>584</v>
      </c>
      <c r="B584" s="3">
        <v>55.53</v>
      </c>
      <c r="C584" s="3">
        <v>47.75</v>
      </c>
      <c r="D584" s="3">
        <v>7.78</v>
      </c>
      <c r="E584" s="3">
        <v>0.95</v>
      </c>
      <c r="F584" s="22"/>
      <c r="G584" s="5">
        <f t="shared" si="174"/>
        <v>68</v>
      </c>
      <c r="H584" s="5">
        <f t="shared" si="161"/>
        <v>12.469999999999999</v>
      </c>
      <c r="I584" s="5">
        <v>5</v>
      </c>
      <c r="J584" s="5">
        <f t="shared" si="180"/>
        <v>7.4699999999999989</v>
      </c>
      <c r="K584" s="5">
        <f t="shared" si="181"/>
        <v>7.4699999999999989</v>
      </c>
      <c r="L584" s="5">
        <f t="shared" si="182"/>
        <v>2.4899999999999998</v>
      </c>
      <c r="M584" s="5">
        <f t="shared" si="183"/>
        <v>2</v>
      </c>
      <c r="N584" s="5">
        <v>0.1</v>
      </c>
      <c r="O584" s="5">
        <f t="shared" si="184"/>
        <v>0.2</v>
      </c>
      <c r="Q584" s="6">
        <v>60</v>
      </c>
      <c r="R584" s="6">
        <f t="shared" si="172"/>
        <v>4.4699999999999989</v>
      </c>
      <c r="S584" s="6">
        <v>3</v>
      </c>
      <c r="T584" s="6">
        <f t="shared" si="162"/>
        <v>1.4699999999999989</v>
      </c>
      <c r="U584" s="6">
        <f t="shared" si="163"/>
        <v>1.4699999999999989</v>
      </c>
      <c r="V584" s="6">
        <f t="shared" si="164"/>
        <v>0.4899999999999996</v>
      </c>
      <c r="W584" s="6">
        <f t="shared" si="165"/>
        <v>0</v>
      </c>
      <c r="X584" s="6">
        <v>0.1</v>
      </c>
      <c r="Y584" s="6">
        <f t="shared" si="166"/>
        <v>0</v>
      </c>
      <c r="AA584" s="6">
        <v>60</v>
      </c>
      <c r="AB584" s="6">
        <f t="shared" si="173"/>
        <v>4.4699999999999989</v>
      </c>
      <c r="AC584" s="6">
        <v>3</v>
      </c>
      <c r="AD584" s="6">
        <f t="shared" si="167"/>
        <v>1.4699999999999989</v>
      </c>
      <c r="AE584" s="6">
        <f t="shared" si="168"/>
        <v>1.4699999999999989</v>
      </c>
      <c r="AF584" s="6">
        <f t="shared" si="169"/>
        <v>0.4899999999999996</v>
      </c>
      <c r="AG584" s="6">
        <f t="shared" si="170"/>
        <v>0</v>
      </c>
      <c r="AH584" s="6">
        <v>0.1</v>
      </c>
      <c r="AI584" s="6">
        <f t="shared" si="171"/>
        <v>0</v>
      </c>
    </row>
    <row r="585" spans="1:35">
      <c r="A585" s="3" t="s">
        <v>585</v>
      </c>
      <c r="B585" s="3">
        <v>57.85</v>
      </c>
      <c r="C585" s="3">
        <v>49.74</v>
      </c>
      <c r="D585" s="3">
        <v>8.11</v>
      </c>
      <c r="E585" s="3">
        <v>1.23</v>
      </c>
      <c r="F585" s="22"/>
      <c r="G585" s="5">
        <f t="shared" si="174"/>
        <v>68</v>
      </c>
      <c r="H585" s="5">
        <f t="shared" si="161"/>
        <v>10.149999999999999</v>
      </c>
      <c r="I585" s="5">
        <v>5</v>
      </c>
      <c r="J585" s="5">
        <f t="shared" si="180"/>
        <v>5.1499999999999986</v>
      </c>
      <c r="K585" s="5">
        <f t="shared" si="181"/>
        <v>5.1499999999999986</v>
      </c>
      <c r="L585" s="5">
        <f t="shared" si="182"/>
        <v>1.7166666666666661</v>
      </c>
      <c r="M585" s="5">
        <f t="shared" si="183"/>
        <v>1</v>
      </c>
      <c r="N585" s="5">
        <v>0.1</v>
      </c>
      <c r="O585" s="5">
        <f t="shared" si="184"/>
        <v>0.1</v>
      </c>
      <c r="Q585" s="6">
        <v>60</v>
      </c>
      <c r="R585" s="6">
        <f t="shared" si="172"/>
        <v>2.1499999999999986</v>
      </c>
      <c r="S585" s="6">
        <v>3</v>
      </c>
      <c r="T585" s="6">
        <f t="shared" si="162"/>
        <v>-0.85000000000000142</v>
      </c>
      <c r="U585" s="6">
        <f t="shared" si="163"/>
        <v>0</v>
      </c>
      <c r="V585" s="6">
        <f t="shared" si="164"/>
        <v>0</v>
      </c>
      <c r="W585" s="6">
        <f t="shared" si="165"/>
        <v>0</v>
      </c>
      <c r="X585" s="6">
        <v>0.1</v>
      </c>
      <c r="Y585" s="6">
        <f t="shared" si="166"/>
        <v>0</v>
      </c>
      <c r="AA585" s="6">
        <v>60</v>
      </c>
      <c r="AB585" s="6">
        <f t="shared" si="173"/>
        <v>2.1499999999999986</v>
      </c>
      <c r="AC585" s="6">
        <v>3</v>
      </c>
      <c r="AD585" s="6">
        <f t="shared" si="167"/>
        <v>-0.85000000000000142</v>
      </c>
      <c r="AE585" s="6">
        <f t="shared" si="168"/>
        <v>0</v>
      </c>
      <c r="AF585" s="6">
        <f t="shared" si="169"/>
        <v>0</v>
      </c>
      <c r="AG585" s="6">
        <f t="shared" si="170"/>
        <v>0</v>
      </c>
      <c r="AH585" s="6">
        <v>0.1</v>
      </c>
      <c r="AI585" s="6">
        <f t="shared" si="171"/>
        <v>0</v>
      </c>
    </row>
    <row r="586" spans="1:35">
      <c r="A586" s="3" t="s">
        <v>586</v>
      </c>
      <c r="B586" s="3">
        <v>60.24</v>
      </c>
      <c r="C586" s="3">
        <v>51.44</v>
      </c>
      <c r="D586" s="3">
        <v>8.8000000000000007</v>
      </c>
      <c r="E586" s="3">
        <v>1.49</v>
      </c>
      <c r="F586" s="22"/>
      <c r="G586" s="5">
        <f t="shared" si="174"/>
        <v>68</v>
      </c>
      <c r="H586" s="5">
        <f t="shared" si="161"/>
        <v>7.759999999999998</v>
      </c>
      <c r="I586" s="5">
        <v>3</v>
      </c>
      <c r="J586" s="5">
        <f t="shared" si="180"/>
        <v>4.759999999999998</v>
      </c>
      <c r="K586" s="5">
        <f t="shared" si="181"/>
        <v>4.759999999999998</v>
      </c>
      <c r="L586" s="5">
        <f t="shared" si="182"/>
        <v>1.586666666666666</v>
      </c>
      <c r="M586" s="5">
        <f t="shared" si="183"/>
        <v>1</v>
      </c>
      <c r="N586" s="5">
        <v>0.1</v>
      </c>
      <c r="O586" s="5">
        <f t="shared" si="184"/>
        <v>0.1</v>
      </c>
      <c r="Q586" s="6">
        <v>60</v>
      </c>
      <c r="R586" s="6">
        <f t="shared" si="172"/>
        <v>-0.24000000000000199</v>
      </c>
      <c r="S586" s="6">
        <v>3</v>
      </c>
      <c r="T586" s="6">
        <f t="shared" si="162"/>
        <v>-3.240000000000002</v>
      </c>
      <c r="U586" s="6">
        <f t="shared" si="163"/>
        <v>0</v>
      </c>
      <c r="V586" s="6">
        <f t="shared" si="164"/>
        <v>0</v>
      </c>
      <c r="W586" s="6">
        <f t="shared" si="165"/>
        <v>0</v>
      </c>
      <c r="X586" s="6">
        <v>0.1</v>
      </c>
      <c r="Y586" s="6">
        <f t="shared" si="166"/>
        <v>0</v>
      </c>
      <c r="AA586" s="6">
        <v>60</v>
      </c>
      <c r="AB586" s="6">
        <f t="shared" si="173"/>
        <v>-0.24000000000000199</v>
      </c>
      <c r="AC586" s="6">
        <v>3</v>
      </c>
      <c r="AD586" s="6">
        <f t="shared" si="167"/>
        <v>-3.240000000000002</v>
      </c>
      <c r="AE586" s="6">
        <f t="shared" si="168"/>
        <v>0</v>
      </c>
      <c r="AF586" s="6">
        <f t="shared" si="169"/>
        <v>0</v>
      </c>
      <c r="AG586" s="6">
        <f t="shared" si="170"/>
        <v>0</v>
      </c>
      <c r="AH586" s="6">
        <v>0.1</v>
      </c>
      <c r="AI586" s="6">
        <f t="shared" si="171"/>
        <v>0</v>
      </c>
    </row>
    <row r="587" spans="1:35">
      <c r="A587" s="3" t="s">
        <v>587</v>
      </c>
      <c r="B587" s="3">
        <v>62.04</v>
      </c>
      <c r="C587" s="3">
        <v>53.54</v>
      </c>
      <c r="D587" s="3">
        <v>8.5</v>
      </c>
      <c r="E587" s="3">
        <v>1.47</v>
      </c>
      <c r="F587" s="22"/>
      <c r="G587" s="5">
        <f t="shared" si="174"/>
        <v>68</v>
      </c>
      <c r="H587" s="5">
        <f t="shared" si="161"/>
        <v>5.9600000000000009</v>
      </c>
      <c r="I587" s="5">
        <v>3</v>
      </c>
      <c r="J587" s="5">
        <f t="shared" si="180"/>
        <v>2.9600000000000009</v>
      </c>
      <c r="K587" s="5">
        <f t="shared" si="181"/>
        <v>2.9600000000000009</v>
      </c>
      <c r="L587" s="5">
        <f t="shared" si="182"/>
        <v>0.98666666666666691</v>
      </c>
      <c r="M587" s="5">
        <f t="shared" si="183"/>
        <v>0</v>
      </c>
      <c r="N587" s="5">
        <v>0.1</v>
      </c>
      <c r="O587" s="5">
        <f t="shared" si="184"/>
        <v>0</v>
      </c>
      <c r="Q587" s="6">
        <v>60</v>
      </c>
      <c r="R587" s="6">
        <f t="shared" si="172"/>
        <v>-2.0399999999999991</v>
      </c>
      <c r="S587" s="6">
        <v>3</v>
      </c>
      <c r="T587" s="6">
        <f t="shared" si="162"/>
        <v>-5.0399999999999991</v>
      </c>
      <c r="U587" s="6">
        <f t="shared" si="163"/>
        <v>0</v>
      </c>
      <c r="V587" s="6">
        <f t="shared" si="164"/>
        <v>0</v>
      </c>
      <c r="W587" s="6">
        <f t="shared" si="165"/>
        <v>0</v>
      </c>
      <c r="X587" s="6">
        <v>0.1</v>
      </c>
      <c r="Y587" s="6">
        <f t="shared" si="166"/>
        <v>0</v>
      </c>
      <c r="AA587" s="6">
        <v>60</v>
      </c>
      <c r="AB587" s="6">
        <f t="shared" si="173"/>
        <v>-2.0399999999999991</v>
      </c>
      <c r="AC587" s="6">
        <v>3</v>
      </c>
      <c r="AD587" s="6">
        <f t="shared" si="167"/>
        <v>-5.0399999999999991</v>
      </c>
      <c r="AE587" s="6">
        <f t="shared" si="168"/>
        <v>0</v>
      </c>
      <c r="AF587" s="6">
        <f t="shared" si="169"/>
        <v>0</v>
      </c>
      <c r="AG587" s="6">
        <f t="shared" si="170"/>
        <v>0</v>
      </c>
      <c r="AH587" s="6">
        <v>0.1</v>
      </c>
      <c r="AI587" s="6">
        <f t="shared" si="171"/>
        <v>0</v>
      </c>
    </row>
    <row r="588" spans="1:35">
      <c r="A588" s="3" t="s">
        <v>588</v>
      </c>
      <c r="B588" s="3">
        <v>61.72</v>
      </c>
      <c r="C588" s="3">
        <v>53.41</v>
      </c>
      <c r="D588" s="3">
        <v>8.31</v>
      </c>
      <c r="E588" s="3">
        <v>1.45</v>
      </c>
      <c r="F588" s="22"/>
      <c r="G588" s="5">
        <f t="shared" si="174"/>
        <v>68</v>
      </c>
      <c r="H588" s="5">
        <f t="shared" si="161"/>
        <v>6.2800000000000011</v>
      </c>
      <c r="I588" s="5">
        <v>3</v>
      </c>
      <c r="J588" s="5">
        <f t="shared" si="180"/>
        <v>3.2800000000000011</v>
      </c>
      <c r="K588" s="5">
        <f t="shared" si="181"/>
        <v>3.2800000000000011</v>
      </c>
      <c r="L588" s="5">
        <f t="shared" si="182"/>
        <v>1.0933333333333337</v>
      </c>
      <c r="M588" s="5">
        <f t="shared" si="183"/>
        <v>1</v>
      </c>
      <c r="N588" s="5">
        <v>0.1</v>
      </c>
      <c r="O588" s="5">
        <f t="shared" si="184"/>
        <v>0.1</v>
      </c>
      <c r="Q588" s="6">
        <v>60</v>
      </c>
      <c r="R588" s="6">
        <f t="shared" si="172"/>
        <v>-1.7199999999999989</v>
      </c>
      <c r="S588" s="6">
        <v>3</v>
      </c>
      <c r="T588" s="6">
        <f t="shared" si="162"/>
        <v>-4.7199999999999989</v>
      </c>
      <c r="U588" s="6">
        <f t="shared" si="163"/>
        <v>0</v>
      </c>
      <c r="V588" s="6">
        <f t="shared" si="164"/>
        <v>0</v>
      </c>
      <c r="W588" s="6">
        <f t="shared" si="165"/>
        <v>0</v>
      </c>
      <c r="X588" s="6">
        <v>0.1</v>
      </c>
      <c r="Y588" s="6">
        <f t="shared" si="166"/>
        <v>0</v>
      </c>
      <c r="AA588" s="6">
        <v>60</v>
      </c>
      <c r="AB588" s="6">
        <f t="shared" si="173"/>
        <v>-1.7199999999999989</v>
      </c>
      <c r="AC588" s="6">
        <v>3</v>
      </c>
      <c r="AD588" s="6">
        <f t="shared" si="167"/>
        <v>-4.7199999999999989</v>
      </c>
      <c r="AE588" s="6">
        <f t="shared" si="168"/>
        <v>0</v>
      </c>
      <c r="AF588" s="6">
        <f t="shared" si="169"/>
        <v>0</v>
      </c>
      <c r="AG588" s="6">
        <f t="shared" si="170"/>
        <v>0</v>
      </c>
      <c r="AH588" s="6">
        <v>0.1</v>
      </c>
      <c r="AI588" s="6">
        <f t="shared" si="171"/>
        <v>0</v>
      </c>
    </row>
    <row r="589" spans="1:35">
      <c r="A589" s="3" t="s">
        <v>589</v>
      </c>
      <c r="B589" s="3">
        <v>61.26</v>
      </c>
      <c r="C589" s="3">
        <v>52.91</v>
      </c>
      <c r="D589" s="3">
        <v>8.35</v>
      </c>
      <c r="E589" s="3">
        <v>1.43</v>
      </c>
      <c r="F589" s="22"/>
      <c r="G589" s="5">
        <f t="shared" si="174"/>
        <v>68</v>
      </c>
      <c r="H589" s="5">
        <f t="shared" si="161"/>
        <v>6.740000000000002</v>
      </c>
      <c r="I589" s="5">
        <v>3</v>
      </c>
      <c r="J589" s="5">
        <f t="shared" si="180"/>
        <v>3.740000000000002</v>
      </c>
      <c r="K589" s="5">
        <f t="shared" si="181"/>
        <v>3.740000000000002</v>
      </c>
      <c r="L589" s="5">
        <f t="shared" si="182"/>
        <v>1.2466666666666673</v>
      </c>
      <c r="M589" s="5">
        <f t="shared" si="183"/>
        <v>1</v>
      </c>
      <c r="N589" s="5">
        <v>0.1</v>
      </c>
      <c r="O589" s="5">
        <f t="shared" si="184"/>
        <v>0.1</v>
      </c>
      <c r="Q589" s="6">
        <v>60</v>
      </c>
      <c r="R589" s="6">
        <f t="shared" si="172"/>
        <v>-1.259999999999998</v>
      </c>
      <c r="S589" s="6">
        <v>3</v>
      </c>
      <c r="T589" s="6">
        <f t="shared" si="162"/>
        <v>-4.259999999999998</v>
      </c>
      <c r="U589" s="6">
        <f t="shared" si="163"/>
        <v>0</v>
      </c>
      <c r="V589" s="6">
        <f t="shared" si="164"/>
        <v>0</v>
      </c>
      <c r="W589" s="6">
        <f t="shared" si="165"/>
        <v>0</v>
      </c>
      <c r="X589" s="6">
        <v>0.1</v>
      </c>
      <c r="Y589" s="6">
        <f t="shared" si="166"/>
        <v>0</v>
      </c>
      <c r="AA589" s="6">
        <v>60</v>
      </c>
      <c r="AB589" s="6">
        <f t="shared" si="173"/>
        <v>-1.259999999999998</v>
      </c>
      <c r="AC589" s="6">
        <v>3</v>
      </c>
      <c r="AD589" s="6">
        <f t="shared" si="167"/>
        <v>-4.259999999999998</v>
      </c>
      <c r="AE589" s="6">
        <f t="shared" si="168"/>
        <v>0</v>
      </c>
      <c r="AF589" s="6">
        <f t="shared" si="169"/>
        <v>0</v>
      </c>
      <c r="AG589" s="6">
        <f t="shared" si="170"/>
        <v>0</v>
      </c>
      <c r="AH589" s="6">
        <v>0.1</v>
      </c>
      <c r="AI589" s="6">
        <f t="shared" si="171"/>
        <v>0</v>
      </c>
    </row>
    <row r="590" spans="1:35">
      <c r="A590" s="3" t="s">
        <v>590</v>
      </c>
      <c r="B590" s="3">
        <v>61.78</v>
      </c>
      <c r="C590" s="3">
        <v>53.31</v>
      </c>
      <c r="D590" s="3">
        <v>8.4700000000000006</v>
      </c>
      <c r="E590" s="3">
        <v>1.38</v>
      </c>
      <c r="F590" s="22"/>
      <c r="G590" s="5">
        <f t="shared" si="174"/>
        <v>68</v>
      </c>
      <c r="H590" s="5">
        <f t="shared" si="161"/>
        <v>6.2199999999999989</v>
      </c>
      <c r="I590" s="5">
        <v>3</v>
      </c>
      <c r="J590" s="5">
        <f t="shared" si="180"/>
        <v>3.2199999999999989</v>
      </c>
      <c r="K590" s="5">
        <f t="shared" si="181"/>
        <v>3.2199999999999989</v>
      </c>
      <c r="L590" s="5">
        <f t="shared" si="182"/>
        <v>1.073333333333333</v>
      </c>
      <c r="M590" s="5">
        <f t="shared" si="183"/>
        <v>1</v>
      </c>
      <c r="N590" s="5">
        <v>0.1</v>
      </c>
      <c r="O590" s="5">
        <f t="shared" si="184"/>
        <v>0.1</v>
      </c>
      <c r="Q590" s="6">
        <v>60</v>
      </c>
      <c r="R590" s="6">
        <f t="shared" si="172"/>
        <v>-1.7800000000000011</v>
      </c>
      <c r="S590" s="6">
        <v>5</v>
      </c>
      <c r="T590" s="6">
        <f t="shared" si="162"/>
        <v>-6.7800000000000011</v>
      </c>
      <c r="U590" s="6">
        <f t="shared" si="163"/>
        <v>0</v>
      </c>
      <c r="V590" s="6">
        <f t="shared" si="164"/>
        <v>0</v>
      </c>
      <c r="W590" s="6">
        <f t="shared" si="165"/>
        <v>0</v>
      </c>
      <c r="X590" s="6">
        <v>0.1</v>
      </c>
      <c r="Y590" s="6">
        <f t="shared" si="166"/>
        <v>0</v>
      </c>
      <c r="AA590" s="6">
        <v>60</v>
      </c>
      <c r="AB590" s="6">
        <f t="shared" si="173"/>
        <v>-1.7800000000000011</v>
      </c>
      <c r="AC590" s="6">
        <v>5</v>
      </c>
      <c r="AD590" s="6">
        <f t="shared" si="167"/>
        <v>-6.7800000000000011</v>
      </c>
      <c r="AE590" s="6">
        <f t="shared" si="168"/>
        <v>0</v>
      </c>
      <c r="AF590" s="6">
        <f t="shared" si="169"/>
        <v>0</v>
      </c>
      <c r="AG590" s="6">
        <f t="shared" si="170"/>
        <v>0</v>
      </c>
      <c r="AH590" s="6">
        <v>0.1</v>
      </c>
      <c r="AI590" s="6">
        <f t="shared" si="171"/>
        <v>0</v>
      </c>
    </row>
    <row r="591" spans="1:35">
      <c r="A591" s="3" t="s">
        <v>591</v>
      </c>
      <c r="B591" s="3">
        <v>61.4</v>
      </c>
      <c r="C591" s="3">
        <v>53.01</v>
      </c>
      <c r="D591" s="3">
        <v>8.39</v>
      </c>
      <c r="E591" s="3">
        <v>1.4</v>
      </c>
      <c r="F591" s="22"/>
      <c r="G591" s="5">
        <f t="shared" si="174"/>
        <v>68</v>
      </c>
      <c r="H591" s="5">
        <f t="shared" ref="H591:H603" si="185">G591-B591</f>
        <v>6.6000000000000014</v>
      </c>
      <c r="I591" s="5">
        <v>3</v>
      </c>
      <c r="J591" s="5">
        <f t="shared" si="180"/>
        <v>3.6000000000000014</v>
      </c>
      <c r="K591" s="5">
        <f t="shared" si="181"/>
        <v>3.6000000000000014</v>
      </c>
      <c r="L591" s="5">
        <f t="shared" si="182"/>
        <v>1.2000000000000004</v>
      </c>
      <c r="M591" s="5">
        <f t="shared" si="183"/>
        <v>1</v>
      </c>
      <c r="N591" s="5">
        <v>0.1</v>
      </c>
      <c r="O591" s="5">
        <f t="shared" si="184"/>
        <v>0.1</v>
      </c>
      <c r="Q591" s="6">
        <v>60</v>
      </c>
      <c r="R591" s="6">
        <f t="shared" si="172"/>
        <v>-1.3999999999999986</v>
      </c>
      <c r="S591" s="6">
        <v>5</v>
      </c>
      <c r="T591" s="6">
        <f t="shared" ref="T591:T603" si="186">R591-S591</f>
        <v>-6.3999999999999986</v>
      </c>
      <c r="U591" s="6">
        <f t="shared" ref="U591:U603" si="187">IF(T591&gt;0,T591,0)</f>
        <v>0</v>
      </c>
      <c r="V591" s="6">
        <f t="shared" ref="V591:V603" si="188">U591/3</f>
        <v>0</v>
      </c>
      <c r="W591" s="6">
        <f t="shared" ref="W591:W603" si="189">TRUNC(V591)</f>
        <v>0</v>
      </c>
      <c r="X591" s="6">
        <v>0.1</v>
      </c>
      <c r="Y591" s="6">
        <f t="shared" ref="Y591:Y603" si="190">W591*X591</f>
        <v>0</v>
      </c>
      <c r="AA591" s="6">
        <v>60</v>
      </c>
      <c r="AB591" s="6">
        <f t="shared" si="173"/>
        <v>-1.3999999999999986</v>
      </c>
      <c r="AC591" s="6">
        <v>5</v>
      </c>
      <c r="AD591" s="6">
        <f t="shared" ref="AD591:AD603" si="191">AB591-AC591</f>
        <v>-6.3999999999999986</v>
      </c>
      <c r="AE591" s="6">
        <f t="shared" ref="AE591:AE603" si="192">IF(AD591&gt;0,AD591,0)</f>
        <v>0</v>
      </c>
      <c r="AF591" s="6">
        <f t="shared" ref="AF591:AF603" si="193">AE591/3</f>
        <v>0</v>
      </c>
      <c r="AG591" s="6">
        <f t="shared" ref="AG591:AG603" si="194">TRUNC(AF591)</f>
        <v>0</v>
      </c>
      <c r="AH591" s="6">
        <v>0.1</v>
      </c>
      <c r="AI591" s="6">
        <f t="shared" ref="AI591:AI603" si="195">AG591*AH591</f>
        <v>0</v>
      </c>
    </row>
    <row r="592" spans="1:35">
      <c r="A592" s="3" t="s">
        <v>592</v>
      </c>
      <c r="B592" s="3">
        <v>61.57</v>
      </c>
      <c r="C592" s="3">
        <v>53.31</v>
      </c>
      <c r="D592" s="3">
        <v>8.26</v>
      </c>
      <c r="E592" s="3">
        <v>1.33</v>
      </c>
      <c r="F592" s="22"/>
      <c r="G592" s="5">
        <f t="shared" si="174"/>
        <v>68</v>
      </c>
      <c r="H592" s="5">
        <f t="shared" si="185"/>
        <v>6.43</v>
      </c>
      <c r="I592" s="5">
        <v>3</v>
      </c>
      <c r="J592" s="5">
        <f t="shared" si="180"/>
        <v>3.4299999999999997</v>
      </c>
      <c r="K592" s="5">
        <f t="shared" si="181"/>
        <v>3.4299999999999997</v>
      </c>
      <c r="L592" s="5">
        <f t="shared" si="182"/>
        <v>1.1433333333333333</v>
      </c>
      <c r="M592" s="5">
        <f t="shared" si="183"/>
        <v>1</v>
      </c>
      <c r="N592" s="5">
        <v>0.1</v>
      </c>
      <c r="O592" s="5">
        <f t="shared" si="184"/>
        <v>0.1</v>
      </c>
      <c r="Q592" s="6">
        <v>60</v>
      </c>
      <c r="R592" s="6">
        <f t="shared" ref="R592:R603" si="196">Q592-B592</f>
        <v>-1.5700000000000003</v>
      </c>
      <c r="S592" s="6">
        <v>5</v>
      </c>
      <c r="T592" s="6">
        <f t="shared" si="186"/>
        <v>-6.57</v>
      </c>
      <c r="U592" s="6">
        <f t="shared" si="187"/>
        <v>0</v>
      </c>
      <c r="V592" s="6">
        <f t="shared" si="188"/>
        <v>0</v>
      </c>
      <c r="W592" s="6">
        <f t="shared" si="189"/>
        <v>0</v>
      </c>
      <c r="X592" s="6">
        <v>0.1</v>
      </c>
      <c r="Y592" s="6">
        <f t="shared" si="190"/>
        <v>0</v>
      </c>
      <c r="AA592" s="6">
        <v>60</v>
      </c>
      <c r="AB592" s="6">
        <f t="shared" ref="AB592:AB603" si="197">AA592-B592</f>
        <v>-1.5700000000000003</v>
      </c>
      <c r="AC592" s="6">
        <v>5</v>
      </c>
      <c r="AD592" s="6">
        <f t="shared" si="191"/>
        <v>-6.57</v>
      </c>
      <c r="AE592" s="6">
        <f t="shared" si="192"/>
        <v>0</v>
      </c>
      <c r="AF592" s="6">
        <f t="shared" si="193"/>
        <v>0</v>
      </c>
      <c r="AG592" s="6">
        <f t="shared" si="194"/>
        <v>0</v>
      </c>
      <c r="AH592" s="6">
        <v>0.1</v>
      </c>
      <c r="AI592" s="6">
        <f t="shared" si="195"/>
        <v>0</v>
      </c>
    </row>
    <row r="593" spans="1:35">
      <c r="A593" s="3" t="s">
        <v>593</v>
      </c>
      <c r="B593" s="3">
        <v>61.26</v>
      </c>
      <c r="C593" s="3">
        <v>52.92</v>
      </c>
      <c r="D593" s="3">
        <v>8.34</v>
      </c>
      <c r="E593" s="3">
        <v>1.3</v>
      </c>
      <c r="F593" s="22"/>
      <c r="G593" s="5">
        <f t="shared" ref="G593:G603" si="198">G592</f>
        <v>68</v>
      </c>
      <c r="H593" s="5">
        <f t="shared" si="185"/>
        <v>6.740000000000002</v>
      </c>
      <c r="I593" s="5">
        <v>3</v>
      </c>
      <c r="J593" s="5">
        <f t="shared" si="180"/>
        <v>3.740000000000002</v>
      </c>
      <c r="K593" s="5">
        <f t="shared" si="181"/>
        <v>3.740000000000002</v>
      </c>
      <c r="L593" s="5">
        <f t="shared" si="182"/>
        <v>1.2466666666666673</v>
      </c>
      <c r="M593" s="5">
        <f t="shared" si="183"/>
        <v>1</v>
      </c>
      <c r="N593" s="5">
        <v>0.1</v>
      </c>
      <c r="O593" s="5">
        <f t="shared" si="184"/>
        <v>0.1</v>
      </c>
      <c r="Q593" s="6">
        <v>60</v>
      </c>
      <c r="R593" s="6">
        <f t="shared" si="196"/>
        <v>-1.259999999999998</v>
      </c>
      <c r="S593" s="6">
        <v>5</v>
      </c>
      <c r="T593" s="6">
        <f t="shared" si="186"/>
        <v>-6.259999999999998</v>
      </c>
      <c r="U593" s="6">
        <f t="shared" si="187"/>
        <v>0</v>
      </c>
      <c r="V593" s="6">
        <f t="shared" si="188"/>
        <v>0</v>
      </c>
      <c r="W593" s="6">
        <f t="shared" si="189"/>
        <v>0</v>
      </c>
      <c r="X593" s="6">
        <v>0.1</v>
      </c>
      <c r="Y593" s="6">
        <f t="shared" si="190"/>
        <v>0</v>
      </c>
      <c r="AA593" s="6">
        <v>60</v>
      </c>
      <c r="AB593" s="6">
        <f t="shared" si="197"/>
        <v>-1.259999999999998</v>
      </c>
      <c r="AC593" s="6">
        <v>5</v>
      </c>
      <c r="AD593" s="6">
        <f t="shared" si="191"/>
        <v>-6.259999999999998</v>
      </c>
      <c r="AE593" s="6">
        <f t="shared" si="192"/>
        <v>0</v>
      </c>
      <c r="AF593" s="6">
        <f t="shared" si="193"/>
        <v>0</v>
      </c>
      <c r="AG593" s="6">
        <f t="shared" si="194"/>
        <v>0</v>
      </c>
      <c r="AH593" s="6">
        <v>0.1</v>
      </c>
      <c r="AI593" s="6">
        <f t="shared" si="195"/>
        <v>0</v>
      </c>
    </row>
    <row r="594" spans="1:35">
      <c r="A594" s="3" t="s">
        <v>594</v>
      </c>
      <c r="B594" s="3">
        <v>61.06</v>
      </c>
      <c r="C594" s="3">
        <v>52.72</v>
      </c>
      <c r="D594" s="3">
        <v>8.34</v>
      </c>
      <c r="E594" s="3">
        <v>1.35</v>
      </c>
      <c r="F594" s="22"/>
      <c r="G594" s="5">
        <f t="shared" si="198"/>
        <v>68</v>
      </c>
      <c r="H594" s="5">
        <f t="shared" si="185"/>
        <v>6.9399999999999977</v>
      </c>
      <c r="I594" s="5">
        <v>3</v>
      </c>
      <c r="J594" s="5">
        <f t="shared" si="180"/>
        <v>3.9399999999999977</v>
      </c>
      <c r="K594" s="5">
        <f t="shared" si="181"/>
        <v>3.9399999999999977</v>
      </c>
      <c r="L594" s="5">
        <f t="shared" si="182"/>
        <v>1.3133333333333326</v>
      </c>
      <c r="M594" s="5">
        <f t="shared" si="183"/>
        <v>1</v>
      </c>
      <c r="N594" s="5">
        <v>0.1</v>
      </c>
      <c r="O594" s="5">
        <f t="shared" si="184"/>
        <v>0.1</v>
      </c>
      <c r="Q594" s="6">
        <v>60</v>
      </c>
      <c r="R594" s="6">
        <f t="shared" si="196"/>
        <v>-1.0600000000000023</v>
      </c>
      <c r="S594" s="6">
        <v>5</v>
      </c>
      <c r="T594" s="6">
        <f t="shared" si="186"/>
        <v>-6.0600000000000023</v>
      </c>
      <c r="U594" s="6">
        <f t="shared" si="187"/>
        <v>0</v>
      </c>
      <c r="V594" s="6">
        <f t="shared" si="188"/>
        <v>0</v>
      </c>
      <c r="W594" s="6">
        <f t="shared" si="189"/>
        <v>0</v>
      </c>
      <c r="X594" s="6">
        <v>0.1</v>
      </c>
      <c r="Y594" s="6">
        <f t="shared" si="190"/>
        <v>0</v>
      </c>
      <c r="AA594" s="6">
        <v>60</v>
      </c>
      <c r="AB594" s="6">
        <f t="shared" si="197"/>
        <v>-1.0600000000000023</v>
      </c>
      <c r="AC594" s="6">
        <v>5</v>
      </c>
      <c r="AD594" s="6">
        <f t="shared" si="191"/>
        <v>-6.0600000000000023</v>
      </c>
      <c r="AE594" s="6">
        <f t="shared" si="192"/>
        <v>0</v>
      </c>
      <c r="AF594" s="6">
        <f t="shared" si="193"/>
        <v>0</v>
      </c>
      <c r="AG594" s="6">
        <f t="shared" si="194"/>
        <v>0</v>
      </c>
      <c r="AH594" s="6">
        <v>0.1</v>
      </c>
      <c r="AI594" s="6">
        <f t="shared" si="195"/>
        <v>0</v>
      </c>
    </row>
    <row r="595" spans="1:35">
      <c r="A595" s="3" t="s">
        <v>595</v>
      </c>
      <c r="B595" s="3">
        <v>61.07</v>
      </c>
      <c r="C595" s="3">
        <v>52.88</v>
      </c>
      <c r="D595" s="3">
        <v>8.19</v>
      </c>
      <c r="E595" s="3">
        <v>1.3</v>
      </c>
      <c r="F595" s="22"/>
      <c r="G595" s="5">
        <f t="shared" si="198"/>
        <v>68</v>
      </c>
      <c r="H595" s="5">
        <f t="shared" si="185"/>
        <v>6.93</v>
      </c>
      <c r="I595" s="5">
        <v>3</v>
      </c>
      <c r="J595" s="5">
        <f t="shared" si="180"/>
        <v>3.9299999999999997</v>
      </c>
      <c r="K595" s="5">
        <f t="shared" si="181"/>
        <v>3.9299999999999997</v>
      </c>
      <c r="L595" s="5">
        <f t="shared" si="182"/>
        <v>1.3099999999999998</v>
      </c>
      <c r="M595" s="5">
        <f t="shared" si="183"/>
        <v>1</v>
      </c>
      <c r="N595" s="5">
        <v>0.1</v>
      </c>
      <c r="O595" s="5">
        <f t="shared" si="184"/>
        <v>0.1</v>
      </c>
      <c r="Q595" s="6">
        <v>60</v>
      </c>
      <c r="R595" s="6">
        <f t="shared" si="196"/>
        <v>-1.0700000000000003</v>
      </c>
      <c r="S595" s="6">
        <v>5</v>
      </c>
      <c r="T595" s="6">
        <f t="shared" si="186"/>
        <v>-6.07</v>
      </c>
      <c r="U595" s="6">
        <f t="shared" si="187"/>
        <v>0</v>
      </c>
      <c r="V595" s="6">
        <f t="shared" si="188"/>
        <v>0</v>
      </c>
      <c r="W595" s="6">
        <f t="shared" si="189"/>
        <v>0</v>
      </c>
      <c r="X595" s="6">
        <v>0.1</v>
      </c>
      <c r="Y595" s="6">
        <f t="shared" si="190"/>
        <v>0</v>
      </c>
      <c r="AA595" s="6">
        <v>60</v>
      </c>
      <c r="AB595" s="6">
        <f t="shared" si="197"/>
        <v>-1.0700000000000003</v>
      </c>
      <c r="AC595" s="6">
        <v>5</v>
      </c>
      <c r="AD595" s="6">
        <f t="shared" si="191"/>
        <v>-6.07</v>
      </c>
      <c r="AE595" s="6">
        <f t="shared" si="192"/>
        <v>0</v>
      </c>
      <c r="AF595" s="6">
        <f t="shared" si="193"/>
        <v>0</v>
      </c>
      <c r="AG595" s="6">
        <f t="shared" si="194"/>
        <v>0</v>
      </c>
      <c r="AH595" s="6">
        <v>0.1</v>
      </c>
      <c r="AI595" s="6">
        <f t="shared" si="195"/>
        <v>0</v>
      </c>
    </row>
    <row r="596" spans="1:35">
      <c r="A596" s="3" t="s">
        <v>596</v>
      </c>
      <c r="B596" s="3">
        <v>61.25</v>
      </c>
      <c r="C596" s="3">
        <v>52.91</v>
      </c>
      <c r="D596" s="3">
        <v>8.34</v>
      </c>
      <c r="E596" s="3">
        <v>1.35</v>
      </c>
      <c r="F596" s="22"/>
      <c r="G596" s="5">
        <f t="shared" si="198"/>
        <v>68</v>
      </c>
      <c r="H596" s="5">
        <f t="shared" si="185"/>
        <v>6.75</v>
      </c>
      <c r="I596" s="5">
        <v>3</v>
      </c>
      <c r="J596" s="5">
        <f t="shared" si="180"/>
        <v>3.75</v>
      </c>
      <c r="K596" s="5">
        <f t="shared" si="181"/>
        <v>3.75</v>
      </c>
      <c r="L596" s="5">
        <f t="shared" si="182"/>
        <v>1.25</v>
      </c>
      <c r="M596" s="5">
        <f t="shared" si="183"/>
        <v>1</v>
      </c>
      <c r="N596" s="5">
        <v>0.1</v>
      </c>
      <c r="O596" s="5">
        <f t="shared" si="184"/>
        <v>0.1</v>
      </c>
      <c r="Q596" s="6">
        <v>60</v>
      </c>
      <c r="R596" s="6">
        <f t="shared" si="196"/>
        <v>-1.25</v>
      </c>
      <c r="S596" s="6">
        <v>5</v>
      </c>
      <c r="T596" s="6">
        <f t="shared" si="186"/>
        <v>-6.25</v>
      </c>
      <c r="U596" s="6">
        <f t="shared" si="187"/>
        <v>0</v>
      </c>
      <c r="V596" s="6">
        <f t="shared" si="188"/>
        <v>0</v>
      </c>
      <c r="W596" s="6">
        <f t="shared" si="189"/>
        <v>0</v>
      </c>
      <c r="X596" s="6">
        <v>0.1</v>
      </c>
      <c r="Y596" s="6">
        <f t="shared" si="190"/>
        <v>0</v>
      </c>
      <c r="AA596" s="6">
        <v>60</v>
      </c>
      <c r="AB596" s="6">
        <f t="shared" si="197"/>
        <v>-1.25</v>
      </c>
      <c r="AC596" s="6">
        <v>5</v>
      </c>
      <c r="AD596" s="6">
        <f t="shared" si="191"/>
        <v>-6.25</v>
      </c>
      <c r="AE596" s="6">
        <f t="shared" si="192"/>
        <v>0</v>
      </c>
      <c r="AF596" s="6">
        <f t="shared" si="193"/>
        <v>0</v>
      </c>
      <c r="AG596" s="6">
        <f t="shared" si="194"/>
        <v>0</v>
      </c>
      <c r="AH596" s="6">
        <v>0.1</v>
      </c>
      <c r="AI596" s="6">
        <f t="shared" si="195"/>
        <v>0</v>
      </c>
    </row>
    <row r="597" spans="1:35">
      <c r="A597" s="3" t="s">
        <v>597</v>
      </c>
      <c r="B597" s="3">
        <v>62.12</v>
      </c>
      <c r="C597" s="3">
        <v>53.24</v>
      </c>
      <c r="D597" s="3">
        <v>8.8800000000000008</v>
      </c>
      <c r="E597" s="3">
        <v>1.48</v>
      </c>
      <c r="F597" s="22"/>
      <c r="G597" s="5">
        <f t="shared" si="198"/>
        <v>68</v>
      </c>
      <c r="H597" s="5">
        <f t="shared" si="185"/>
        <v>5.8800000000000026</v>
      </c>
      <c r="I597" s="5">
        <v>3</v>
      </c>
      <c r="J597" s="5">
        <f t="shared" si="180"/>
        <v>2.8800000000000026</v>
      </c>
      <c r="K597" s="5">
        <f t="shared" si="181"/>
        <v>2.8800000000000026</v>
      </c>
      <c r="L597" s="5">
        <f t="shared" si="182"/>
        <v>0.96000000000000085</v>
      </c>
      <c r="M597" s="5">
        <f t="shared" si="183"/>
        <v>0</v>
      </c>
      <c r="N597" s="5">
        <v>0.1</v>
      </c>
      <c r="O597" s="5">
        <f t="shared" si="184"/>
        <v>0</v>
      </c>
      <c r="Q597" s="6">
        <v>60</v>
      </c>
      <c r="R597" s="6">
        <f t="shared" si="196"/>
        <v>-2.1199999999999974</v>
      </c>
      <c r="S597" s="6">
        <v>3</v>
      </c>
      <c r="T597" s="6">
        <f t="shared" si="186"/>
        <v>-5.1199999999999974</v>
      </c>
      <c r="U597" s="6">
        <f t="shared" si="187"/>
        <v>0</v>
      </c>
      <c r="V597" s="6">
        <f t="shared" si="188"/>
        <v>0</v>
      </c>
      <c r="W597" s="6">
        <f t="shared" si="189"/>
        <v>0</v>
      </c>
      <c r="X597" s="6">
        <v>0.1</v>
      </c>
      <c r="Y597" s="6">
        <f t="shared" si="190"/>
        <v>0</v>
      </c>
      <c r="AA597" s="6">
        <v>60</v>
      </c>
      <c r="AB597" s="6">
        <f t="shared" si="197"/>
        <v>-2.1199999999999974</v>
      </c>
      <c r="AC597" s="6">
        <v>3</v>
      </c>
      <c r="AD597" s="6">
        <f t="shared" si="191"/>
        <v>-5.1199999999999974</v>
      </c>
      <c r="AE597" s="6">
        <f t="shared" si="192"/>
        <v>0</v>
      </c>
      <c r="AF597" s="6">
        <f t="shared" si="193"/>
        <v>0</v>
      </c>
      <c r="AG597" s="6">
        <f t="shared" si="194"/>
        <v>0</v>
      </c>
      <c r="AH597" s="6">
        <v>0.1</v>
      </c>
      <c r="AI597" s="6">
        <f t="shared" si="195"/>
        <v>0</v>
      </c>
    </row>
    <row r="598" spans="1:35">
      <c r="A598" s="3" t="s">
        <v>598</v>
      </c>
      <c r="B598" s="3">
        <v>64.17</v>
      </c>
      <c r="C598" s="3">
        <v>55.11</v>
      </c>
      <c r="D598" s="3">
        <v>9.06</v>
      </c>
      <c r="E598" s="3">
        <v>2</v>
      </c>
      <c r="F598" s="22"/>
      <c r="G598" s="5">
        <f t="shared" si="198"/>
        <v>68</v>
      </c>
      <c r="H598" s="5">
        <f t="shared" si="185"/>
        <v>3.8299999999999983</v>
      </c>
      <c r="I598" s="5">
        <v>3</v>
      </c>
      <c r="J598" s="5">
        <f t="shared" si="180"/>
        <v>0.82999999999999829</v>
      </c>
      <c r="K598" s="5">
        <f t="shared" si="181"/>
        <v>0.82999999999999829</v>
      </c>
      <c r="L598" s="5">
        <f t="shared" si="182"/>
        <v>0.27666666666666612</v>
      </c>
      <c r="M598" s="5">
        <f t="shared" si="183"/>
        <v>0</v>
      </c>
      <c r="N598" s="5">
        <v>0.1</v>
      </c>
      <c r="O598" s="5">
        <f t="shared" si="184"/>
        <v>0</v>
      </c>
      <c r="Q598" s="6">
        <v>60</v>
      </c>
      <c r="R598" s="6">
        <f t="shared" si="196"/>
        <v>-4.1700000000000017</v>
      </c>
      <c r="S598" s="6">
        <v>3</v>
      </c>
      <c r="T598" s="6">
        <f t="shared" si="186"/>
        <v>-7.1700000000000017</v>
      </c>
      <c r="U598" s="6">
        <f t="shared" si="187"/>
        <v>0</v>
      </c>
      <c r="V598" s="6">
        <f t="shared" si="188"/>
        <v>0</v>
      </c>
      <c r="W598" s="6">
        <f t="shared" si="189"/>
        <v>0</v>
      </c>
      <c r="X598" s="6">
        <v>0.1</v>
      </c>
      <c r="Y598" s="6">
        <f t="shared" si="190"/>
        <v>0</v>
      </c>
      <c r="AA598" s="6">
        <v>60</v>
      </c>
      <c r="AB598" s="6">
        <f t="shared" si="197"/>
        <v>-4.1700000000000017</v>
      </c>
      <c r="AC598" s="6">
        <v>3</v>
      </c>
      <c r="AD598" s="6">
        <f t="shared" si="191"/>
        <v>-7.1700000000000017</v>
      </c>
      <c r="AE598" s="6">
        <f t="shared" si="192"/>
        <v>0</v>
      </c>
      <c r="AF598" s="6">
        <f t="shared" si="193"/>
        <v>0</v>
      </c>
      <c r="AG598" s="6">
        <f t="shared" si="194"/>
        <v>0</v>
      </c>
      <c r="AH598" s="6">
        <v>0.1</v>
      </c>
      <c r="AI598" s="6">
        <f t="shared" si="195"/>
        <v>0</v>
      </c>
    </row>
    <row r="599" spans="1:35">
      <c r="A599" s="3" t="s">
        <v>599</v>
      </c>
      <c r="B599" s="3">
        <v>63.25</v>
      </c>
      <c r="C599" s="3">
        <v>54.69</v>
      </c>
      <c r="D599" s="3">
        <v>8.56</v>
      </c>
      <c r="E599" s="3">
        <v>1.39</v>
      </c>
      <c r="F599" s="22"/>
      <c r="G599" s="5">
        <f t="shared" si="198"/>
        <v>68</v>
      </c>
      <c r="H599" s="5">
        <f t="shared" si="185"/>
        <v>4.75</v>
      </c>
      <c r="I599" s="5">
        <v>3</v>
      </c>
      <c r="J599" s="5">
        <f t="shared" si="180"/>
        <v>1.75</v>
      </c>
      <c r="K599" s="5">
        <f t="shared" si="181"/>
        <v>1.75</v>
      </c>
      <c r="L599" s="5">
        <f t="shared" si="182"/>
        <v>0.58333333333333337</v>
      </c>
      <c r="M599" s="5">
        <f t="shared" si="183"/>
        <v>0</v>
      </c>
      <c r="N599" s="5">
        <v>0.1</v>
      </c>
      <c r="O599" s="5">
        <f t="shared" si="184"/>
        <v>0</v>
      </c>
      <c r="Q599" s="6">
        <v>60</v>
      </c>
      <c r="R599" s="6">
        <f t="shared" si="196"/>
        <v>-3.25</v>
      </c>
      <c r="S599" s="6">
        <v>3</v>
      </c>
      <c r="T599" s="6">
        <f t="shared" si="186"/>
        <v>-6.25</v>
      </c>
      <c r="U599" s="6">
        <f t="shared" si="187"/>
        <v>0</v>
      </c>
      <c r="V599" s="6">
        <f t="shared" si="188"/>
        <v>0</v>
      </c>
      <c r="W599" s="6">
        <f t="shared" si="189"/>
        <v>0</v>
      </c>
      <c r="X599" s="6">
        <v>0.1</v>
      </c>
      <c r="Y599" s="6">
        <f t="shared" si="190"/>
        <v>0</v>
      </c>
      <c r="AA599" s="6">
        <v>60</v>
      </c>
      <c r="AB599" s="6">
        <f t="shared" si="197"/>
        <v>-3.25</v>
      </c>
      <c r="AC599" s="6">
        <v>3</v>
      </c>
      <c r="AD599" s="6">
        <f t="shared" si="191"/>
        <v>-6.25</v>
      </c>
      <c r="AE599" s="6">
        <f t="shared" si="192"/>
        <v>0</v>
      </c>
      <c r="AF599" s="6">
        <f t="shared" si="193"/>
        <v>0</v>
      </c>
      <c r="AG599" s="6">
        <f t="shared" si="194"/>
        <v>0</v>
      </c>
      <c r="AH599" s="6">
        <v>0.1</v>
      </c>
      <c r="AI599" s="6">
        <f t="shared" si="195"/>
        <v>0</v>
      </c>
    </row>
    <row r="600" spans="1:35">
      <c r="A600" s="3" t="s">
        <v>600</v>
      </c>
      <c r="B600" s="3">
        <v>62.74</v>
      </c>
      <c r="C600" s="3">
        <v>54.2</v>
      </c>
      <c r="D600" s="3">
        <v>8.5399999999999991</v>
      </c>
      <c r="E600" s="3">
        <v>1.63</v>
      </c>
      <c r="F600" s="22"/>
      <c r="G600" s="5">
        <f t="shared" si="198"/>
        <v>68</v>
      </c>
      <c r="H600" s="5">
        <f t="shared" si="185"/>
        <v>5.259999999999998</v>
      </c>
      <c r="I600" s="5">
        <v>3</v>
      </c>
      <c r="J600" s="5">
        <f t="shared" si="180"/>
        <v>2.259999999999998</v>
      </c>
      <c r="K600" s="5">
        <f t="shared" si="181"/>
        <v>2.259999999999998</v>
      </c>
      <c r="L600" s="5">
        <f t="shared" si="182"/>
        <v>0.75333333333333263</v>
      </c>
      <c r="M600" s="5">
        <f t="shared" si="183"/>
        <v>0</v>
      </c>
      <c r="N600" s="5">
        <v>0.1</v>
      </c>
      <c r="O600" s="5">
        <f t="shared" si="184"/>
        <v>0</v>
      </c>
      <c r="Q600" s="6">
        <v>60</v>
      </c>
      <c r="R600" s="6">
        <f t="shared" si="196"/>
        <v>-2.740000000000002</v>
      </c>
      <c r="S600" s="6">
        <v>3</v>
      </c>
      <c r="T600" s="6">
        <f t="shared" si="186"/>
        <v>-5.740000000000002</v>
      </c>
      <c r="U600" s="6">
        <f t="shared" si="187"/>
        <v>0</v>
      </c>
      <c r="V600" s="6">
        <f t="shared" si="188"/>
        <v>0</v>
      </c>
      <c r="W600" s="6">
        <f t="shared" si="189"/>
        <v>0</v>
      </c>
      <c r="X600" s="6">
        <v>0.1</v>
      </c>
      <c r="Y600" s="6">
        <f t="shared" si="190"/>
        <v>0</v>
      </c>
      <c r="AA600" s="6">
        <v>60</v>
      </c>
      <c r="AB600" s="6">
        <f t="shared" si="197"/>
        <v>-2.740000000000002</v>
      </c>
      <c r="AC600" s="6">
        <v>3</v>
      </c>
      <c r="AD600" s="6">
        <f t="shared" si="191"/>
        <v>-5.740000000000002</v>
      </c>
      <c r="AE600" s="6">
        <f t="shared" si="192"/>
        <v>0</v>
      </c>
      <c r="AF600" s="6">
        <f t="shared" si="193"/>
        <v>0</v>
      </c>
      <c r="AG600" s="6">
        <f t="shared" si="194"/>
        <v>0</v>
      </c>
      <c r="AH600" s="6">
        <v>0.1</v>
      </c>
      <c r="AI600" s="6">
        <f t="shared" si="195"/>
        <v>0</v>
      </c>
    </row>
    <row r="601" spans="1:35">
      <c r="A601" s="3" t="s">
        <v>601</v>
      </c>
      <c r="B601" s="3">
        <v>62.77</v>
      </c>
      <c r="C601" s="3">
        <v>54.09</v>
      </c>
      <c r="D601" s="3">
        <v>8.68</v>
      </c>
      <c r="E601" s="3">
        <v>1.62</v>
      </c>
      <c r="F601" s="22"/>
      <c r="G601" s="5">
        <f t="shared" si="198"/>
        <v>68</v>
      </c>
      <c r="H601" s="5">
        <f t="shared" si="185"/>
        <v>5.2299999999999969</v>
      </c>
      <c r="I601" s="5">
        <v>3</v>
      </c>
      <c r="J601" s="5">
        <f t="shared" si="180"/>
        <v>2.2299999999999969</v>
      </c>
      <c r="K601" s="5">
        <f t="shared" si="181"/>
        <v>2.2299999999999969</v>
      </c>
      <c r="L601" s="5">
        <f t="shared" si="182"/>
        <v>0.74333333333333229</v>
      </c>
      <c r="M601" s="5">
        <f t="shared" si="183"/>
        <v>0</v>
      </c>
      <c r="N601" s="5">
        <v>0.1</v>
      </c>
      <c r="O601" s="5">
        <f t="shared" si="184"/>
        <v>0</v>
      </c>
      <c r="Q601" s="6">
        <v>60</v>
      </c>
      <c r="R601" s="6">
        <f t="shared" si="196"/>
        <v>-2.7700000000000031</v>
      </c>
      <c r="S601" s="6">
        <v>3</v>
      </c>
      <c r="T601" s="6">
        <f t="shared" si="186"/>
        <v>-5.7700000000000031</v>
      </c>
      <c r="U601" s="6">
        <f t="shared" si="187"/>
        <v>0</v>
      </c>
      <c r="V601" s="6">
        <f t="shared" si="188"/>
        <v>0</v>
      </c>
      <c r="W601" s="6">
        <f t="shared" si="189"/>
        <v>0</v>
      </c>
      <c r="X601" s="6">
        <v>0.1</v>
      </c>
      <c r="Y601" s="6">
        <f t="shared" si="190"/>
        <v>0</v>
      </c>
      <c r="AA601" s="6">
        <v>60</v>
      </c>
      <c r="AB601" s="6">
        <f t="shared" si="197"/>
        <v>-2.7700000000000031</v>
      </c>
      <c r="AC601" s="6">
        <v>3</v>
      </c>
      <c r="AD601" s="6">
        <f t="shared" si="191"/>
        <v>-5.7700000000000031</v>
      </c>
      <c r="AE601" s="6">
        <f t="shared" si="192"/>
        <v>0</v>
      </c>
      <c r="AF601" s="6">
        <f t="shared" si="193"/>
        <v>0</v>
      </c>
      <c r="AG601" s="6">
        <f t="shared" si="194"/>
        <v>0</v>
      </c>
      <c r="AH601" s="6">
        <v>0.1</v>
      </c>
      <c r="AI601" s="6">
        <f t="shared" si="195"/>
        <v>0</v>
      </c>
    </row>
    <row r="602" spans="1:35">
      <c r="A602" s="3" t="s">
        <v>602</v>
      </c>
      <c r="B602" s="3">
        <v>61.26</v>
      </c>
      <c r="C602" s="3">
        <v>53.01</v>
      </c>
      <c r="D602" s="3">
        <v>8.25</v>
      </c>
      <c r="E602" s="3">
        <v>1.1000000000000001</v>
      </c>
      <c r="F602" s="22"/>
      <c r="G602" s="5">
        <f t="shared" si="198"/>
        <v>68</v>
      </c>
      <c r="H602" s="5">
        <f t="shared" si="185"/>
        <v>6.740000000000002</v>
      </c>
      <c r="I602" s="5">
        <v>3</v>
      </c>
      <c r="J602" s="5">
        <f t="shared" si="180"/>
        <v>3.740000000000002</v>
      </c>
      <c r="K602" s="5">
        <f t="shared" si="181"/>
        <v>3.740000000000002</v>
      </c>
      <c r="L602" s="5">
        <f t="shared" si="182"/>
        <v>1.2466666666666673</v>
      </c>
      <c r="M602" s="5">
        <f t="shared" si="183"/>
        <v>1</v>
      </c>
      <c r="N602" s="5">
        <v>0.1</v>
      </c>
      <c r="O602" s="5">
        <f t="shared" si="184"/>
        <v>0.1</v>
      </c>
      <c r="Q602" s="6">
        <v>60</v>
      </c>
      <c r="R602" s="6">
        <f t="shared" si="196"/>
        <v>-1.259999999999998</v>
      </c>
      <c r="S602" s="6">
        <v>3</v>
      </c>
      <c r="T602" s="6">
        <f t="shared" si="186"/>
        <v>-4.259999999999998</v>
      </c>
      <c r="U602" s="6">
        <f t="shared" si="187"/>
        <v>0</v>
      </c>
      <c r="V602" s="6">
        <f t="shared" si="188"/>
        <v>0</v>
      </c>
      <c r="W602" s="6">
        <f t="shared" si="189"/>
        <v>0</v>
      </c>
      <c r="X602" s="6">
        <v>0.1</v>
      </c>
      <c r="Y602" s="6">
        <f t="shared" si="190"/>
        <v>0</v>
      </c>
      <c r="AA602" s="6">
        <v>60</v>
      </c>
      <c r="AB602" s="6">
        <f t="shared" si="197"/>
        <v>-1.259999999999998</v>
      </c>
      <c r="AC602" s="6">
        <v>3</v>
      </c>
      <c r="AD602" s="6">
        <f t="shared" si="191"/>
        <v>-4.259999999999998</v>
      </c>
      <c r="AE602" s="6">
        <f t="shared" si="192"/>
        <v>0</v>
      </c>
      <c r="AF602" s="6">
        <f t="shared" si="193"/>
        <v>0</v>
      </c>
      <c r="AG602" s="6">
        <f t="shared" si="194"/>
        <v>0</v>
      </c>
      <c r="AH602" s="6">
        <v>0.1</v>
      </c>
      <c r="AI602" s="6">
        <f t="shared" si="195"/>
        <v>0</v>
      </c>
    </row>
    <row r="603" spans="1:35">
      <c r="A603" s="3" t="s">
        <v>603</v>
      </c>
      <c r="B603" s="3">
        <v>59.38</v>
      </c>
      <c r="C603" s="3">
        <v>51.47</v>
      </c>
      <c r="D603" s="3">
        <v>7.91</v>
      </c>
      <c r="E603" s="3">
        <v>1.1000000000000001</v>
      </c>
      <c r="F603" s="26"/>
      <c r="G603" s="5">
        <f t="shared" si="198"/>
        <v>68</v>
      </c>
      <c r="H603" s="5">
        <f t="shared" si="185"/>
        <v>8.6199999999999974</v>
      </c>
      <c r="I603" s="5">
        <v>3</v>
      </c>
      <c r="J603" s="5">
        <f t="shared" si="180"/>
        <v>5.6199999999999974</v>
      </c>
      <c r="K603" s="5">
        <f t="shared" si="181"/>
        <v>5.6199999999999974</v>
      </c>
      <c r="L603" s="5">
        <f t="shared" si="182"/>
        <v>1.8733333333333324</v>
      </c>
      <c r="M603" s="5">
        <f t="shared" si="183"/>
        <v>1</v>
      </c>
      <c r="N603" s="5">
        <v>0.1</v>
      </c>
      <c r="O603" s="5">
        <f t="shared" si="184"/>
        <v>0.1</v>
      </c>
      <c r="Q603" s="6">
        <v>60</v>
      </c>
      <c r="R603" s="6">
        <f t="shared" si="196"/>
        <v>0.61999999999999744</v>
      </c>
      <c r="S603" s="6">
        <v>3</v>
      </c>
      <c r="T603" s="6">
        <f t="shared" si="186"/>
        <v>-2.3800000000000026</v>
      </c>
      <c r="U603" s="6">
        <f t="shared" si="187"/>
        <v>0</v>
      </c>
      <c r="V603" s="6">
        <f t="shared" si="188"/>
        <v>0</v>
      </c>
      <c r="W603" s="6">
        <f t="shared" si="189"/>
        <v>0</v>
      </c>
      <c r="X603" s="6">
        <v>0.1</v>
      </c>
      <c r="Y603" s="6">
        <f t="shared" si="190"/>
        <v>0</v>
      </c>
      <c r="AA603" s="6">
        <v>60</v>
      </c>
      <c r="AB603" s="6">
        <f t="shared" si="197"/>
        <v>0.61999999999999744</v>
      </c>
      <c r="AC603" s="6">
        <v>3</v>
      </c>
      <c r="AD603" s="6">
        <f t="shared" si="191"/>
        <v>-2.3800000000000026</v>
      </c>
      <c r="AE603" s="6">
        <f t="shared" si="192"/>
        <v>0</v>
      </c>
      <c r="AF603" s="6">
        <f t="shared" si="193"/>
        <v>0</v>
      </c>
      <c r="AG603" s="6">
        <f t="shared" si="194"/>
        <v>0</v>
      </c>
      <c r="AH603" s="6">
        <v>0.1</v>
      </c>
      <c r="AI603" s="6">
        <f t="shared" si="195"/>
        <v>0</v>
      </c>
    </row>
    <row r="604" spans="1:35">
      <c r="G604" s="25" t="s">
        <v>613</v>
      </c>
      <c r="H604" s="25"/>
      <c r="I604" s="25"/>
      <c r="J604" s="25"/>
      <c r="K604" s="25"/>
      <c r="L604" s="25"/>
      <c r="M604" s="25"/>
      <c r="N604" s="25"/>
      <c r="O604" s="11">
        <f>SUM(O15:O603)</f>
        <v>45.200000000000131</v>
      </c>
      <c r="Q604" s="25" t="s">
        <v>613</v>
      </c>
      <c r="R604" s="25"/>
      <c r="S604" s="25"/>
      <c r="T604" s="25"/>
      <c r="U604" s="25"/>
      <c r="V604" s="25"/>
      <c r="W604" s="25"/>
      <c r="X604" s="25"/>
      <c r="Y604" s="11">
        <f>SUM(Y15:Y603)</f>
        <v>4.3000000000000016</v>
      </c>
      <c r="AA604" s="25" t="s">
        <v>613</v>
      </c>
      <c r="AB604" s="25"/>
      <c r="AC604" s="25"/>
      <c r="AD604" s="25"/>
      <c r="AE604" s="25"/>
      <c r="AF604" s="25"/>
      <c r="AG604" s="25"/>
      <c r="AH604" s="25"/>
      <c r="AI604" s="11">
        <f>SUM(AI15:AI603)</f>
        <v>4.3000000000000016</v>
      </c>
    </row>
    <row r="700" spans="15:15">
      <c r="O700" s="4">
        <f>SUM(O15:O507)</f>
        <v>35.600000000000051</v>
      </c>
    </row>
  </sheetData>
  <mergeCells count="31">
    <mergeCell ref="A12:E12"/>
    <mergeCell ref="G12:O12"/>
    <mergeCell ref="AG13:AG14"/>
    <mergeCell ref="AH13:AH14"/>
    <mergeCell ref="AI13:AI14"/>
    <mergeCell ref="N13:N14"/>
    <mergeCell ref="O13:O14"/>
    <mergeCell ref="AA604:AH604"/>
    <mergeCell ref="Y13:Y14"/>
    <mergeCell ref="Q604:X604"/>
    <mergeCell ref="AA13:AA14"/>
    <mergeCell ref="AC13:AC14"/>
    <mergeCell ref="AF13:AF14"/>
    <mergeCell ref="Q13:Q14"/>
    <mergeCell ref="S13:S14"/>
    <mergeCell ref="V13:V14"/>
    <mergeCell ref="W13:W14"/>
    <mergeCell ref="X13:X14"/>
    <mergeCell ref="G604:N604"/>
    <mergeCell ref="A13:A14"/>
    <mergeCell ref="F13:F603"/>
    <mergeCell ref="G13:G14"/>
    <mergeCell ref="I13:I14"/>
    <mergeCell ref="L13:L14"/>
    <mergeCell ref="M13:M14"/>
    <mergeCell ref="Y4:Y5"/>
    <mergeCell ref="Q4:Q5"/>
    <mergeCell ref="S4:S5"/>
    <mergeCell ref="V4:V5"/>
    <mergeCell ref="W4:W5"/>
    <mergeCell ref="X4:X5"/>
  </mergeCells>
  <pageMargins left="0.70866141732283472" right="0.31496062992125984" top="0.35433070866141736" bottom="0.35433070866141736" header="0.31496062992125984" footer="0.31496062992125984"/>
  <pageSetup paperSize="9" scale="66" fitToHeight="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02217</vt:lpstr>
      <vt:lpstr>'02217'!Область_печати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</dc:creator>
  <cp:lastModifiedBy>Ольга</cp:lastModifiedBy>
  <cp:lastPrinted>2018-01-27T11:45:07Z</cp:lastPrinted>
  <dcterms:created xsi:type="dcterms:W3CDTF">2017-05-29T08:48:24Z</dcterms:created>
  <dcterms:modified xsi:type="dcterms:W3CDTF">2020-11-14T21:08:35Z</dcterms:modified>
</cp:coreProperties>
</file>